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ocuments\HMG\SG Jachenau\Dateien für Homepage\4_Ergebnisse\"/>
    </mc:Choice>
  </mc:AlternateContent>
  <xr:revisionPtr revIDLastSave="0" documentId="13_ncr:1_{13A5BDC8-341D-4EB3-A85A-61F3311923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Tabelle1!$1:$4</definedName>
  </definedNames>
  <calcPr calcId="181029"/>
</workbook>
</file>

<file path=xl/calcChain.xml><?xml version="1.0" encoding="utf-8"?>
<calcChain xmlns="http://schemas.openxmlformats.org/spreadsheetml/2006/main">
  <c r="H49" i="1" l="1"/>
  <c r="H47" i="1"/>
</calcChain>
</file>

<file path=xl/sharedStrings.xml><?xml version="1.0" encoding="utf-8"?>
<sst xmlns="http://schemas.openxmlformats.org/spreadsheetml/2006/main" count="3368" uniqueCount="409">
  <si>
    <t>1. Kohlhauf Christine</t>
  </si>
  <si>
    <t>2. Müller Korbinian</t>
  </si>
  <si>
    <t>Meister Schüler / Jugend:</t>
  </si>
  <si>
    <t>Meister Damen:</t>
  </si>
  <si>
    <t>1. Müller Maria jun.</t>
  </si>
  <si>
    <t>2. Fischer Rosmarie</t>
  </si>
  <si>
    <t>Meister Herren:</t>
  </si>
  <si>
    <t>1. Müller Hans sen.</t>
  </si>
  <si>
    <t>98 R.</t>
  </si>
  <si>
    <t>Jahresehrenscheibe:</t>
  </si>
  <si>
    <t>Meister Pistole:</t>
  </si>
  <si>
    <t>1. Würmseer Berthold</t>
  </si>
  <si>
    <t>1. Danner Josef sen.</t>
  </si>
  <si>
    <t>Seniorenklasse 30 Schuß:</t>
  </si>
  <si>
    <t>2. Demmel Lorenz sen.</t>
  </si>
  <si>
    <t>Altersklasse:</t>
  </si>
  <si>
    <t>Damen Altersklasse:</t>
  </si>
  <si>
    <t>3. Fichtner Anni</t>
  </si>
  <si>
    <t>Schülerklasse:</t>
  </si>
  <si>
    <t>Jugendklasse:</t>
  </si>
  <si>
    <t>3. Kohlhauf Andreas</t>
  </si>
  <si>
    <t>Juniorenklasse:</t>
  </si>
  <si>
    <t>1. Würmseer Florian</t>
  </si>
  <si>
    <t>Damenklasse B:</t>
  </si>
  <si>
    <t>Damenklasse A:</t>
  </si>
  <si>
    <t>Schützenklasse C:</t>
  </si>
  <si>
    <t>Schützenklasse B:</t>
  </si>
  <si>
    <t>Schützenklasse A:</t>
  </si>
  <si>
    <t>1. Orterer Josef</t>
  </si>
  <si>
    <t>3. Orterer Albert</t>
  </si>
  <si>
    <t>2. Müller Veronika</t>
  </si>
  <si>
    <t>3. Tiefenbrunner Rudi jun.</t>
  </si>
  <si>
    <t>2. Orterer Albert</t>
  </si>
  <si>
    <t>96 R.</t>
  </si>
  <si>
    <t>3. Pichlmayr Alexander</t>
  </si>
  <si>
    <t>97 R.</t>
  </si>
  <si>
    <t>2. Aschenloher Georg sen.</t>
  </si>
  <si>
    <t>3. Danner Christine</t>
  </si>
  <si>
    <t>2. Pschorr Franz</t>
  </si>
  <si>
    <t>2. Pichlmayr Alexander</t>
  </si>
  <si>
    <t>384,5 R.</t>
  </si>
  <si>
    <t>2. Kellner Ulrike</t>
  </si>
  <si>
    <t>3. Orterer Uschi</t>
  </si>
  <si>
    <t>1. Happach Benedikt</t>
  </si>
  <si>
    <t>23,9 Teiler</t>
  </si>
  <si>
    <t>2. Müller Maria sen.</t>
  </si>
  <si>
    <t>46,5 T.</t>
  </si>
  <si>
    <t>61,3 T.</t>
  </si>
  <si>
    <t>1. Orterer Josef jun.</t>
  </si>
  <si>
    <t>30,3 T.</t>
  </si>
  <si>
    <t>3. Müller Hans sen.</t>
  </si>
  <si>
    <t>49,2 T.</t>
  </si>
  <si>
    <t>21,6 T.</t>
  </si>
  <si>
    <t>3. Oswald Hubert, Wieden</t>
  </si>
  <si>
    <t>23,1 T.</t>
  </si>
  <si>
    <t>1. Danner Christine</t>
  </si>
  <si>
    <t>13,3 T.</t>
  </si>
  <si>
    <t>2. Würmseer Florian</t>
  </si>
  <si>
    <t>14,5 T.</t>
  </si>
  <si>
    <t>3. Müller Maria jun.</t>
  </si>
  <si>
    <t>17,4 T.</t>
  </si>
  <si>
    <t>1. Tiefenbrunner Rudi jun.</t>
  </si>
  <si>
    <t>2. Müller Hans sen.</t>
  </si>
  <si>
    <t>95 R.</t>
  </si>
  <si>
    <t>98 Ringe</t>
  </si>
  <si>
    <t>90 R.</t>
  </si>
  <si>
    <t>1. Aschenloher Josef, M.</t>
  </si>
  <si>
    <t>15,1 Teiler</t>
  </si>
  <si>
    <t>2. Fichtner Anni</t>
  </si>
  <si>
    <t>15,5 T.</t>
  </si>
  <si>
    <t>18,0 T.</t>
  </si>
  <si>
    <t>386,4 R.</t>
  </si>
  <si>
    <t>2. Müller Maria jun.</t>
  </si>
  <si>
    <t>386,2 R.</t>
  </si>
  <si>
    <t>385,3 R.</t>
  </si>
  <si>
    <t>1. Fischer Katharina</t>
  </si>
  <si>
    <t>330,9 R.</t>
  </si>
  <si>
    <t>2. Grünwald Magdalena</t>
  </si>
  <si>
    <t>287,0 R.</t>
  </si>
  <si>
    <t>3. Glas Anna-Maria</t>
  </si>
  <si>
    <t>257,3 R.</t>
  </si>
  <si>
    <t>382,7 R.</t>
  </si>
  <si>
    <t>370,1 R.</t>
  </si>
  <si>
    <t>3. Kohlhauf Regina</t>
  </si>
  <si>
    <t>337,8 R.</t>
  </si>
  <si>
    <t>381,5 R.</t>
  </si>
  <si>
    <t>368,6 R.</t>
  </si>
  <si>
    <t>375,0 R.</t>
  </si>
  <si>
    <t>352,9 R.</t>
  </si>
  <si>
    <t>1. Rinner Marlies</t>
  </si>
  <si>
    <t>345,3 R.</t>
  </si>
  <si>
    <t>344,3 R.</t>
  </si>
  <si>
    <t>3. Frech Katharina</t>
  </si>
  <si>
    <t>342,6 R.</t>
  </si>
  <si>
    <t>357,4 R.</t>
  </si>
  <si>
    <t>352,7 R.</t>
  </si>
  <si>
    <t>314,6 R.</t>
  </si>
  <si>
    <t>378,4 R.</t>
  </si>
  <si>
    <t>378,3 R.</t>
  </si>
  <si>
    <t>1. Orterer Andreas</t>
  </si>
  <si>
    <t>354,2 R.</t>
  </si>
  <si>
    <t>2. Gey Hans</t>
  </si>
  <si>
    <t>350,9 R.</t>
  </si>
  <si>
    <t>3. Wohlmuth Anton</t>
  </si>
  <si>
    <t>342,8 R.</t>
  </si>
  <si>
    <t>1. Rinner Stefan</t>
  </si>
  <si>
    <t>333,2 R.</t>
  </si>
  <si>
    <t>2. Oswald Franz</t>
  </si>
  <si>
    <t>323,1 R.</t>
  </si>
  <si>
    <t>3. Aschenloher Hans</t>
  </si>
  <si>
    <t>312,0 R.</t>
  </si>
  <si>
    <t>345,1 R.</t>
  </si>
  <si>
    <t>3. Oswald Josef</t>
  </si>
  <si>
    <t>342,2 R.</t>
  </si>
  <si>
    <t>234,3 R.</t>
  </si>
  <si>
    <t>3. Kirchmayr Klaus</t>
  </si>
  <si>
    <t>231,9 R.</t>
  </si>
  <si>
    <t>355,8 R.</t>
  </si>
  <si>
    <t>299,0 R.</t>
  </si>
  <si>
    <t>17,5 T.</t>
  </si>
  <si>
    <t xml:space="preserve">  3,4 T.</t>
  </si>
  <si>
    <t>386,4 Ringe</t>
  </si>
  <si>
    <t>248,7 R.</t>
  </si>
  <si>
    <t>364,2 R.</t>
  </si>
  <si>
    <t>Saison 2005/06</t>
  </si>
  <si>
    <t>Saison 2006/07</t>
  </si>
  <si>
    <t>Saison 2007/08</t>
  </si>
  <si>
    <t>Saison 2008/09</t>
  </si>
  <si>
    <t>Saison 2009/10</t>
  </si>
  <si>
    <t>11,8 Teiler</t>
  </si>
  <si>
    <t>1. Fischer Gerhard</t>
  </si>
  <si>
    <t>25,6 T.</t>
  </si>
  <si>
    <t>59,6 T.</t>
  </si>
  <si>
    <t>26,0 T.</t>
  </si>
  <si>
    <t>3. Orterer Josef</t>
  </si>
  <si>
    <t>61,6 T.</t>
  </si>
  <si>
    <t>3. Fischer Rosmarie</t>
  </si>
  <si>
    <t>47,3 T.</t>
  </si>
  <si>
    <t xml:space="preserve">1. Aschenloher Georg </t>
  </si>
  <si>
    <t xml:space="preserve">  7,3 T.</t>
  </si>
  <si>
    <t>21,1 T.</t>
  </si>
  <si>
    <t xml:space="preserve">  9,4 T.</t>
  </si>
  <si>
    <t>2. Danner Christine</t>
  </si>
  <si>
    <t>24,0 T.</t>
  </si>
  <si>
    <t>3. Pschorr Franz</t>
  </si>
  <si>
    <t>15,0 T.</t>
  </si>
  <si>
    <t>33,4 T.</t>
  </si>
  <si>
    <t>1. Fischer Rosmarie</t>
  </si>
  <si>
    <t>2. Fischer Katharina</t>
  </si>
  <si>
    <t>92 R.</t>
  </si>
  <si>
    <t>3. Rest Regina</t>
  </si>
  <si>
    <t>85 R.</t>
  </si>
  <si>
    <t>1. Müller Hans</t>
  </si>
  <si>
    <t xml:space="preserve">  6,0 Teiler</t>
  </si>
  <si>
    <t>388,3 Ringe</t>
  </si>
  <si>
    <t>2. Orterer Uschi</t>
  </si>
  <si>
    <t>10,3 T.</t>
  </si>
  <si>
    <t>2. Müller Hans</t>
  </si>
  <si>
    <t>386,9 R.</t>
  </si>
  <si>
    <t>3. Schwaab Markus</t>
  </si>
  <si>
    <t>16,6 T.</t>
  </si>
  <si>
    <t>3. Würmseer Florian</t>
  </si>
  <si>
    <t>385,4 R.</t>
  </si>
  <si>
    <t>2. Fischer Gerhard</t>
  </si>
  <si>
    <t>383,6 R.</t>
  </si>
  <si>
    <t>342,5 R.</t>
  </si>
  <si>
    <t>380,9 R.</t>
  </si>
  <si>
    <t>3. Demmel Lorenz jun.</t>
  </si>
  <si>
    <t>338,3 R.</t>
  </si>
  <si>
    <t>1. Schwaab Markus</t>
  </si>
  <si>
    <t>344,1 R.</t>
  </si>
  <si>
    <t>381,6 R.</t>
  </si>
  <si>
    <t>2. Zechner Andreas</t>
  </si>
  <si>
    <t>332,3 R.</t>
  </si>
  <si>
    <t>379,7 R.</t>
  </si>
  <si>
    <t>3. Oswald Franz</t>
  </si>
  <si>
    <t>322,0 R.</t>
  </si>
  <si>
    <t>3. Oswald Marlies</t>
  </si>
  <si>
    <t>350,7 R.</t>
  </si>
  <si>
    <t>1. Frech Katharina</t>
  </si>
  <si>
    <t>348,2 R.</t>
  </si>
  <si>
    <t>362,6 R.</t>
  </si>
  <si>
    <t>2. Wametsberger Martina</t>
  </si>
  <si>
    <t>345,8 R.</t>
  </si>
  <si>
    <t>306,9 R.</t>
  </si>
  <si>
    <t>3. Kellner Ulrike</t>
  </si>
  <si>
    <t>3. Oswald Martin</t>
  </si>
  <si>
    <t>293,4 R.</t>
  </si>
  <si>
    <t>388,3 R.</t>
  </si>
  <si>
    <t>1. Kohlhauf Andreas</t>
  </si>
  <si>
    <t>373,1 R.</t>
  </si>
  <si>
    <t>2. Kohlhauf Regina</t>
  </si>
  <si>
    <t>309,6 R.</t>
  </si>
  <si>
    <t>1. Müller Maria sen.</t>
  </si>
  <si>
    <t>353,4 R.</t>
  </si>
  <si>
    <t>2. Gilg Anni</t>
  </si>
  <si>
    <t>349,9 R.</t>
  </si>
  <si>
    <t>2. Öttl Anton</t>
  </si>
  <si>
    <t>361,6 R.</t>
  </si>
  <si>
    <t>3. Aschenloher Georg sen.</t>
  </si>
  <si>
    <t>345,6 R.</t>
  </si>
  <si>
    <t>1. Danner Anton</t>
  </si>
  <si>
    <t>264,3 R.</t>
  </si>
  <si>
    <t>368,0 R.</t>
  </si>
  <si>
    <t>2. Danner Josef</t>
  </si>
  <si>
    <t>252,5 R.</t>
  </si>
  <si>
    <t>2. Oswald Hubert, Höfen</t>
  </si>
  <si>
    <t>360,2 R.</t>
  </si>
  <si>
    <t>3. Demmel Lorenz sen.</t>
  </si>
  <si>
    <t>230,7 R.</t>
  </si>
  <si>
    <t>352,8 R.</t>
  </si>
  <si>
    <t xml:space="preserve">1. </t>
  </si>
  <si>
    <t>Müller Hans sen.</t>
  </si>
  <si>
    <t>Teiler</t>
  </si>
  <si>
    <t>1.</t>
  </si>
  <si>
    <t>Müller Maria sen.</t>
  </si>
  <si>
    <t xml:space="preserve">2. </t>
  </si>
  <si>
    <t>Kohlhauf Christine</t>
  </si>
  <si>
    <t>Orterer Josef jun.</t>
  </si>
  <si>
    <t xml:space="preserve">3. </t>
  </si>
  <si>
    <t>Aschenloher Georg</t>
  </si>
  <si>
    <t>3.</t>
  </si>
  <si>
    <t>Stöger Thomas</t>
  </si>
  <si>
    <t>Müller Maria jun.</t>
  </si>
  <si>
    <t>Fischer Gerhard</t>
  </si>
  <si>
    <t>2.</t>
  </si>
  <si>
    <t>Rinner Marlies</t>
  </si>
  <si>
    <t>Würmseer Berthold</t>
  </si>
  <si>
    <t>Orterer Albert</t>
  </si>
  <si>
    <t>Fischer Katharina</t>
  </si>
  <si>
    <t>Ringe</t>
  </si>
  <si>
    <t>Oswald Katharina</t>
  </si>
  <si>
    <t>Rest Regina</t>
  </si>
  <si>
    <t>Orterer Uschi</t>
  </si>
  <si>
    <t>Glückscheibe:</t>
  </si>
  <si>
    <t>Hauptscheibe:</t>
  </si>
  <si>
    <t>Punktscheibe:</t>
  </si>
  <si>
    <t>Würmseer Florian</t>
  </si>
  <si>
    <t>Oswald Hubert, Höfen</t>
  </si>
  <si>
    <t>Wametsberger Martina</t>
  </si>
  <si>
    <t>Fischer Rosmarie</t>
  </si>
  <si>
    <t>Öttl Brigitte</t>
  </si>
  <si>
    <t>Haßmann Isabella</t>
  </si>
  <si>
    <t>Gilg Anni</t>
  </si>
  <si>
    <t>Öttl Anton</t>
  </si>
  <si>
    <t>Danner Christine</t>
  </si>
  <si>
    <t>Danner Anton</t>
  </si>
  <si>
    <t>Oswald Josef</t>
  </si>
  <si>
    <t>Pschorr Franz</t>
  </si>
  <si>
    <t>Kohlhauf Regina</t>
  </si>
  <si>
    <t>Riesch Peter</t>
  </si>
  <si>
    <t>Grünwald Magdalena</t>
  </si>
  <si>
    <t>Orterer Andreas</t>
  </si>
  <si>
    <t>Demmel Hubert</t>
  </si>
  <si>
    <t>Gey Hans</t>
  </si>
  <si>
    <t>Oswald Franz</t>
  </si>
  <si>
    <t>Schwaab Markus</t>
  </si>
  <si>
    <t>Aschenloher Hans</t>
  </si>
  <si>
    <t>Altersklasse Damen:</t>
  </si>
  <si>
    <t>R.</t>
  </si>
  <si>
    <t>T.</t>
  </si>
  <si>
    <t>Orterer Sepp</t>
  </si>
  <si>
    <t>Müller Hans</t>
  </si>
  <si>
    <t>Demmel Lorenz jun.</t>
  </si>
  <si>
    <t>Öttl Anton jun.</t>
  </si>
  <si>
    <t>Kohlhauf Andreas</t>
  </si>
  <si>
    <t>Öttl Anton sen.</t>
  </si>
  <si>
    <t>Kellner Ulrike</t>
  </si>
  <si>
    <t>Oswald Marlies</t>
  </si>
  <si>
    <t>Wohlmuth Anton</t>
  </si>
  <si>
    <t>Schandl Andreas</t>
  </si>
  <si>
    <t>Oswald Maria</t>
  </si>
  <si>
    <t>Rinner Stefan</t>
  </si>
  <si>
    <t>Vereinsmeister 2009/2010:</t>
  </si>
  <si>
    <t>Vereinsmeister 2008/2009:</t>
  </si>
  <si>
    <t>Vereinsmeister 2007/2008:</t>
  </si>
  <si>
    <t>Vereinsmeister 2006/2007:</t>
  </si>
  <si>
    <t>Vereinsmeister 2005/2006:</t>
  </si>
  <si>
    <t>Durchach Florian</t>
  </si>
  <si>
    <t>Bechteler Georg</t>
  </si>
  <si>
    <t>Stöger Marianne</t>
  </si>
  <si>
    <t>Bechteler Regina</t>
  </si>
  <si>
    <t>Voß Peter</t>
  </si>
  <si>
    <t>Oswald Hubert, Wieden</t>
  </si>
  <si>
    <t>Tiefenbrunner Rudi, jun.</t>
  </si>
  <si>
    <t>Aschenloher Georg sen.</t>
  </si>
  <si>
    <t>Saison 2010/11</t>
  </si>
  <si>
    <t>Hassmann Isabella</t>
  </si>
  <si>
    <t>Tiefenbrunner Rudi jun.</t>
  </si>
  <si>
    <t>Demmel Verena</t>
  </si>
  <si>
    <t>Durach Florian</t>
  </si>
  <si>
    <t>Stock Klaus</t>
  </si>
  <si>
    <t>Damenklasse:</t>
  </si>
  <si>
    <t>Grünwald Peter</t>
  </si>
  <si>
    <t>Rauchenberger Maria</t>
  </si>
  <si>
    <t>Saison 2011/12</t>
  </si>
  <si>
    <t>Gudelius Jost</t>
  </si>
  <si>
    <t>Demmel Lenz jun.</t>
  </si>
  <si>
    <t>Orterer Josef</t>
  </si>
  <si>
    <t>Voss Peter</t>
  </si>
  <si>
    <t>Lichtenwald Maria</t>
  </si>
  <si>
    <t>Vereinsmeister 2010/2011:</t>
  </si>
  <si>
    <t>Vereinsmeister 2011/2012:</t>
  </si>
  <si>
    <t>Kiefersauer Klaus</t>
  </si>
  <si>
    <t>Haßmann Isabella jun.</t>
  </si>
  <si>
    <t>Zechner Andreas</t>
  </si>
  <si>
    <t>Saison 2012/13</t>
  </si>
  <si>
    <t>Orterer Raimund</t>
  </si>
  <si>
    <t>Vereinsmeister 2012/2013:</t>
  </si>
  <si>
    <t>Rest Sepp jun.</t>
  </si>
  <si>
    <t>Wametsberger Thomas</t>
  </si>
  <si>
    <t>Durach Flori</t>
  </si>
  <si>
    <t>Saison 2013/14</t>
  </si>
  <si>
    <t>Vereinsmeister 2013/2014:</t>
  </si>
  <si>
    <t>Bechteler Georg sen.</t>
  </si>
  <si>
    <t>Seniorenklasse 40 Schuß:</t>
  </si>
  <si>
    <t>Demmel Theresa</t>
  </si>
  <si>
    <t>Orterer Stefan</t>
  </si>
  <si>
    <t>Danner Josef</t>
  </si>
  <si>
    <t>Zechner Werner</t>
  </si>
  <si>
    <t>Saison 2014/15</t>
  </si>
  <si>
    <t>Vereinsmeister 2014/2015:</t>
  </si>
  <si>
    <t>Haßmann Isabella sen.</t>
  </si>
  <si>
    <t>Müller Alois jun.</t>
  </si>
  <si>
    <t>Sachenbacher Sophia</t>
  </si>
  <si>
    <t>Bechteler Georg jun.</t>
  </si>
  <si>
    <t>Meister Pistole A:</t>
  </si>
  <si>
    <t>Meister Pistole B:</t>
  </si>
  <si>
    <t>Danner Andreas</t>
  </si>
  <si>
    <t>Tiefenbrunner Rudi</t>
  </si>
  <si>
    <t>Saison 2015/16</t>
  </si>
  <si>
    <t>Vereinsmeister 2015/2016:</t>
  </si>
  <si>
    <t>Allgemeine Klasse A:</t>
  </si>
  <si>
    <t>Allgemeine Klasse B:</t>
  </si>
  <si>
    <t>Allgemeine Klasse C:</t>
  </si>
  <si>
    <t>Würmseer Marianne</t>
  </si>
  <si>
    <t>Demmel Andrea</t>
  </si>
  <si>
    <t>Hassmann Isabella jun.</t>
  </si>
  <si>
    <t>Frech Elisabeth</t>
  </si>
  <si>
    <t>Meister Allgemein:</t>
  </si>
  <si>
    <t>Saison 2016/17</t>
  </si>
  <si>
    <t>Fischer Rosi</t>
  </si>
  <si>
    <t>Bechteler Veronika</t>
  </si>
  <si>
    <t>Demmel Lorenz</t>
  </si>
  <si>
    <t>Vereinsmeister 2016/2017:</t>
  </si>
  <si>
    <t>Hohenreiter Klaus</t>
  </si>
  <si>
    <t>Stedele Ulrike</t>
  </si>
  <si>
    <t>Oswald Barbara</t>
  </si>
  <si>
    <t>Wasensteiner Sabine</t>
  </si>
  <si>
    <t>Demmel Juliana</t>
  </si>
  <si>
    <t>Demmel Hubert sen.</t>
  </si>
  <si>
    <t>Oswald Hubert Wieden</t>
  </si>
  <si>
    <t>Saison 2017/18</t>
  </si>
  <si>
    <t>Vereinsmeister 2017/2018:</t>
  </si>
  <si>
    <t>Müller Maria</t>
  </si>
  <si>
    <t>Gerg Michaela</t>
  </si>
  <si>
    <t>Oswald Marilies</t>
  </si>
  <si>
    <t>Danner Josef sen.</t>
  </si>
  <si>
    <t>Wametsberger Christine</t>
  </si>
  <si>
    <t>Bechteler Sophie</t>
  </si>
  <si>
    <t>Saison 2018/19</t>
  </si>
  <si>
    <t>Demmel Lenz</t>
  </si>
  <si>
    <t>Müller Alois</t>
  </si>
  <si>
    <t>Bechteler Vroni</t>
  </si>
  <si>
    <t>Vereinsmeister 2018/2019:</t>
  </si>
  <si>
    <t>Orterer Jakob</t>
  </si>
  <si>
    <t>Demmel Hubert jun.</t>
  </si>
  <si>
    <t>Oswald Hubert (Wieden)</t>
  </si>
  <si>
    <t>Saison 2019/20</t>
  </si>
  <si>
    <t>Nieß Christine</t>
  </si>
  <si>
    <t>Vereinsmeister 2019/2020:</t>
  </si>
  <si>
    <t>Willibald Stefanie</t>
  </si>
  <si>
    <t>Gerg Theresa</t>
  </si>
  <si>
    <t>Sachenbacher Kathrin</t>
  </si>
  <si>
    <t>Ergebnisse der Endschießen und Jahresmeisterschaften</t>
  </si>
  <si>
    <t>Ehrenscheibe:</t>
  </si>
  <si>
    <t>ausgefallen</t>
  </si>
  <si>
    <t>Wegen der Coronakrise ist das Endschießen</t>
  </si>
  <si>
    <t xml:space="preserve">Gilg Anni </t>
  </si>
  <si>
    <t>Saison 2021/22</t>
  </si>
  <si>
    <t>Vereinsmeister 2021/2022:</t>
  </si>
  <si>
    <t>Wasensteiner Karoline</t>
  </si>
  <si>
    <t>Brandhofer Anton jun.</t>
  </si>
  <si>
    <r>
      <t>Meister Pistole aufgelegt</t>
    </r>
    <r>
      <rPr>
        <i/>
        <sz val="8"/>
        <color theme="0"/>
        <rFont val="Arial"/>
        <family val="2"/>
      </rPr>
      <t xml:space="preserve"> (40 Schuss - 1/10 Wertung)</t>
    </r>
    <r>
      <rPr>
        <i/>
        <sz val="9"/>
        <color theme="0"/>
        <rFont val="Arial"/>
        <family val="2"/>
      </rPr>
      <t>:</t>
    </r>
  </si>
  <si>
    <t>2005/06 bis 2019/20</t>
  </si>
  <si>
    <t>2005/06 bis 2014/15</t>
  </si>
  <si>
    <t>2005/06 bis 2009/10</t>
  </si>
  <si>
    <t>2014/15 bis 2019/20</t>
  </si>
  <si>
    <t>frühere Klassen</t>
  </si>
  <si>
    <t>Altersklasse Damen</t>
  </si>
  <si>
    <t>Damenklasse A</t>
  </si>
  <si>
    <t>Damenklasse B</t>
  </si>
  <si>
    <t>Meister Pistole B</t>
  </si>
  <si>
    <t>Brandhofer Verena</t>
  </si>
  <si>
    <t>Saison 2022/23</t>
  </si>
  <si>
    <t>Gilg Georg</t>
  </si>
  <si>
    <t>Wasensteiner Korbinian</t>
  </si>
  <si>
    <t>Vereinsmeister 2022/2023:</t>
  </si>
  <si>
    <t>Saison 2023/24</t>
  </si>
  <si>
    <t>Stedele Korbinian</t>
  </si>
  <si>
    <t>Vereinsmeister 2023/2024:</t>
  </si>
  <si>
    <t>Schumann Anett</t>
  </si>
  <si>
    <t>Würmseer Steffi</t>
  </si>
  <si>
    <t>Brandhofer Anton</t>
  </si>
  <si>
    <t>Riesch Hansi</t>
  </si>
  <si>
    <t>Luftgewehr aufgelegt 30 Schuß:</t>
  </si>
  <si>
    <t>Podgorska-Birkner Alicia</t>
  </si>
  <si>
    <t>König Melanie</t>
  </si>
  <si>
    <t>Brandhofe 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</si>
</sst>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theme="0" tint="-0.499984740745262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indexed="10"/>
      <name val="Arial"/>
      <family val="2"/>
    </font>
    <font>
      <i/>
      <sz val="8"/>
      <color theme="0"/>
      <name val="Arial"/>
      <family val="2"/>
    </font>
    <font>
      <i/>
      <sz val="9"/>
      <color theme="0"/>
      <name val="Arial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164" fontId="9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164" fontId="3" fillId="0" borderId="0" xfId="0" applyNumberFormat="1" applyFont="1"/>
    <xf numFmtId="0" fontId="10" fillId="0" borderId="0" xfId="0" applyFont="1" applyAlignment="1">
      <alignment vertical="top"/>
    </xf>
    <xf numFmtId="164" fontId="10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1" fontId="0" fillId="0" borderId="0" xfId="0" applyNumberForma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12" fillId="2" borderId="0" xfId="0" applyFont="1" applyFill="1"/>
    <xf numFmtId="0" fontId="11" fillId="2" borderId="0" xfId="0" applyFont="1" applyFill="1" applyAlignment="1">
      <alignment horizontal="left"/>
    </xf>
    <xf numFmtId="0" fontId="13" fillId="2" borderId="0" xfId="0" applyFont="1" applyFill="1"/>
    <xf numFmtId="0" fontId="11" fillId="2" borderId="0" xfId="0" applyFont="1" applyFill="1" applyAlignment="1">
      <alignment horizontal="justify"/>
    </xf>
    <xf numFmtId="0" fontId="14" fillId="0" borderId="0" xfId="0" applyFont="1"/>
    <xf numFmtId="0" fontId="15" fillId="0" borderId="0" xfId="0" applyFont="1"/>
    <xf numFmtId="0" fontId="16" fillId="0" borderId="0" xfId="0" applyFont="1"/>
    <xf numFmtId="164" fontId="16" fillId="0" borderId="0" xfId="0" applyNumberFormat="1" applyFont="1"/>
    <xf numFmtId="164" fontId="15" fillId="0" borderId="0" xfId="0" applyNumberFormat="1" applyFont="1"/>
    <xf numFmtId="1" fontId="15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3" borderId="0" xfId="0" applyFont="1" applyFill="1"/>
    <xf numFmtId="0" fontId="22" fillId="3" borderId="0" xfId="0" applyFont="1" applyFill="1"/>
    <xf numFmtId="0" fontId="23" fillId="3" borderId="0" xfId="0" applyFont="1" applyFill="1"/>
    <xf numFmtId="164" fontId="23" fillId="3" borderId="0" xfId="0" applyNumberFormat="1" applyFont="1" applyFill="1"/>
    <xf numFmtId="0" fontId="21" fillId="0" borderId="0" xfId="0" applyFont="1"/>
    <xf numFmtId="0" fontId="22" fillId="0" borderId="0" xfId="0" applyFont="1"/>
    <xf numFmtId="0" fontId="23" fillId="0" borderId="0" xfId="0" applyFont="1"/>
    <xf numFmtId="164" fontId="23" fillId="0" borderId="0" xfId="0" applyNumberFormat="1" applyFont="1"/>
    <xf numFmtId="0" fontId="21" fillId="4" borderId="0" xfId="0" applyFont="1" applyFill="1"/>
    <xf numFmtId="0" fontId="22" fillId="4" borderId="0" xfId="0" applyFont="1" applyFill="1"/>
    <xf numFmtId="0" fontId="23" fillId="4" borderId="0" xfId="0" applyFont="1" applyFill="1"/>
    <xf numFmtId="164" fontId="23" fillId="4" borderId="0" xfId="0" applyNumberFormat="1" applyFont="1" applyFill="1"/>
    <xf numFmtId="0" fontId="27" fillId="0" borderId="0" xfId="0" applyFont="1"/>
    <xf numFmtId="0" fontId="0" fillId="5" borderId="0" xfId="0" applyFill="1"/>
    <xf numFmtId="164" fontId="0" fillId="5" borderId="0" xfId="0" applyNumberFormat="1" applyFill="1"/>
    <xf numFmtId="0" fontId="22" fillId="5" borderId="0" xfId="0" applyFont="1" applyFill="1"/>
    <xf numFmtId="0" fontId="4" fillId="5" borderId="0" xfId="0" applyFont="1" applyFill="1"/>
    <xf numFmtId="0" fontId="28" fillId="6" borderId="0" xfId="0" applyFont="1" applyFill="1"/>
    <xf numFmtId="0" fontId="11" fillId="2" borderId="0" xfId="0" applyFont="1" applyFill="1" applyAlignment="1">
      <alignment horizontal="left"/>
    </xf>
    <xf numFmtId="0" fontId="24" fillId="0" borderId="0" xfId="0" applyFont="1" applyAlignment="1">
      <alignment vertical="top" wrapText="1"/>
    </xf>
    <xf numFmtId="0" fontId="0" fillId="0" borderId="0" xfId="0"/>
    <xf numFmtId="0" fontId="11" fillId="2" borderId="0" xfId="0" applyFont="1" applyFill="1" applyAlignment="1">
      <alignment horizontal="justify"/>
    </xf>
    <xf numFmtId="0" fontId="12" fillId="2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136"/>
  <sheetViews>
    <sheetView showGridLines="0" tabSelected="1" workbookViewId="0">
      <pane ySplit="4" topLeftCell="A5" activePane="bottomLeft" state="frozen"/>
      <selection pane="bottomLeft" activeCell="G118" sqref="G118"/>
    </sheetView>
  </sheetViews>
  <sheetFormatPr baseColWidth="10" defaultRowHeight="12.75" customHeight="1" x14ac:dyDescent="0.2"/>
  <cols>
    <col min="1" max="1" width="2.5703125" customWidth="1"/>
    <col min="2" max="2" width="26.42578125" customWidth="1"/>
    <col min="3" max="3" width="5.5703125" customWidth="1"/>
    <col min="4" max="4" width="8.42578125" customWidth="1"/>
    <col min="5" max="6" width="2.5703125" customWidth="1"/>
    <col min="7" max="7" width="26.42578125" customWidth="1"/>
    <col min="8" max="8" width="5.5703125" customWidth="1"/>
    <col min="9" max="9" width="8.42578125" customWidth="1"/>
    <col min="10" max="11" width="2.5703125" customWidth="1"/>
    <col min="12" max="12" width="26.42578125" customWidth="1"/>
    <col min="13" max="13" width="5.5703125" customWidth="1"/>
    <col min="14" max="14" width="8.42578125" customWidth="1"/>
    <col min="15" max="16" width="2.5703125" customWidth="1"/>
    <col min="17" max="17" width="26.42578125" customWidth="1"/>
    <col min="18" max="18" width="5.5703125" customWidth="1"/>
    <col min="19" max="19" width="8.42578125" customWidth="1"/>
    <col min="20" max="21" width="2.5703125" customWidth="1"/>
    <col min="22" max="22" width="26.42578125" customWidth="1"/>
    <col min="23" max="23" width="5.5703125" customWidth="1"/>
    <col min="24" max="24" width="8.42578125" customWidth="1"/>
    <col min="25" max="26" width="2.5703125" customWidth="1"/>
    <col min="27" max="27" width="26.42578125" customWidth="1"/>
    <col min="28" max="28" width="5.5703125" customWidth="1"/>
    <col min="29" max="29" width="8.42578125" customWidth="1"/>
    <col min="30" max="30" width="2.85546875" customWidth="1"/>
    <col min="31" max="31" width="2.5703125" customWidth="1"/>
    <col min="32" max="32" width="26.42578125" customWidth="1"/>
    <col min="33" max="33" width="5.5703125" customWidth="1"/>
    <col min="34" max="34" width="8.42578125" customWidth="1"/>
    <col min="35" max="36" width="2.5703125" customWidth="1"/>
    <col min="37" max="37" width="26.42578125" customWidth="1"/>
    <col min="38" max="38" width="5.5703125" customWidth="1"/>
    <col min="39" max="39" width="8.42578125" customWidth="1"/>
    <col min="40" max="41" width="2.5703125" customWidth="1"/>
    <col min="42" max="42" width="26.42578125" customWidth="1"/>
    <col min="43" max="43" width="5.5703125" customWidth="1"/>
    <col min="44" max="44" width="8.42578125" customWidth="1"/>
    <col min="45" max="46" width="2.5703125" customWidth="1"/>
    <col min="47" max="47" width="26.42578125" customWidth="1"/>
    <col min="48" max="48" width="5.5703125" customWidth="1"/>
    <col min="49" max="49" width="8.42578125" customWidth="1"/>
    <col min="50" max="50" width="2.85546875" customWidth="1"/>
    <col min="51" max="51" width="2.5703125" customWidth="1"/>
    <col min="52" max="52" width="26.42578125" customWidth="1"/>
    <col min="53" max="53" width="5.5703125" customWidth="1"/>
    <col min="54" max="54" width="8.42578125" customWidth="1"/>
    <col min="55" max="56" width="2.5703125" customWidth="1"/>
    <col min="57" max="57" width="26.42578125" customWidth="1"/>
    <col min="58" max="58" width="5.5703125" customWidth="1"/>
    <col min="59" max="59" width="8.42578125" customWidth="1"/>
    <col min="60" max="61" width="2.5703125" customWidth="1"/>
    <col min="62" max="62" width="26.42578125" customWidth="1"/>
    <col min="63" max="63" width="5.5703125" customWidth="1"/>
    <col min="64" max="64" width="8.42578125" customWidth="1"/>
    <col min="65" max="66" width="2.5703125" customWidth="1"/>
    <col min="67" max="67" width="26.42578125" customWidth="1"/>
    <col min="68" max="68" width="5.5703125" customWidth="1"/>
    <col min="69" max="69" width="8.42578125" customWidth="1"/>
    <col min="70" max="70" width="2.7109375" customWidth="1"/>
    <col min="71" max="71" width="2.5703125" customWidth="1"/>
    <col min="72" max="72" width="26.42578125" customWidth="1"/>
    <col min="73" max="73" width="5.5703125" customWidth="1"/>
    <col min="74" max="74" width="8.42578125" customWidth="1"/>
    <col min="75" max="75" width="2.7109375" customWidth="1"/>
    <col min="76" max="76" width="2.5703125" customWidth="1"/>
    <col min="77" max="77" width="26.42578125" customWidth="1"/>
    <col min="78" max="78" width="5.5703125" bestFit="1" customWidth="1"/>
    <col min="79" max="79" width="7.42578125" customWidth="1"/>
    <col min="80" max="80" width="2.7109375" customWidth="1"/>
    <col min="81" max="81" width="26.42578125" customWidth="1"/>
    <col min="82" max="82" width="13" customWidth="1"/>
    <col min="83" max="83" width="2.7109375" customWidth="1"/>
    <col min="84" max="84" width="26.42578125" customWidth="1"/>
    <col min="85" max="85" width="12.85546875" customWidth="1"/>
  </cols>
  <sheetData>
    <row r="1" spans="1:86" s="1" customFormat="1" ht="18" customHeight="1" x14ac:dyDescent="0.35">
      <c r="A1" s="6" t="s">
        <v>374</v>
      </c>
      <c r="F1" s="6"/>
      <c r="K1" s="6"/>
      <c r="P1" s="6"/>
      <c r="U1" s="6"/>
      <c r="Z1" s="6"/>
      <c r="AE1" s="6"/>
      <c r="AJ1" s="6"/>
      <c r="AO1" s="6"/>
      <c r="AT1" s="6"/>
      <c r="AY1" s="6"/>
      <c r="BD1" s="6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F1" s="6"/>
      <c r="CG1" s="4"/>
    </row>
    <row r="2" spans="1:86" ht="6.75" customHeight="1" x14ac:dyDescent="0.2">
      <c r="BR2" s="4"/>
      <c r="BS2" s="4"/>
      <c r="BT2" s="4"/>
      <c r="BU2" s="4"/>
      <c r="BV2" s="4"/>
      <c r="BW2" s="7"/>
      <c r="BX2" s="4"/>
      <c r="BY2" s="4"/>
      <c r="BZ2" s="4"/>
      <c r="CA2" s="4"/>
      <c r="CB2" s="4"/>
      <c r="CC2" s="4"/>
      <c r="CD2" s="4"/>
      <c r="CF2" s="4"/>
      <c r="CG2" s="4"/>
    </row>
    <row r="3" spans="1:86" ht="18" customHeight="1" x14ac:dyDescent="0.25">
      <c r="A3" s="52" t="s">
        <v>398</v>
      </c>
      <c r="B3" s="52"/>
      <c r="C3" s="20"/>
      <c r="D3" s="20"/>
      <c r="F3" s="52" t="s">
        <v>394</v>
      </c>
      <c r="G3" s="52"/>
      <c r="H3" s="20"/>
      <c r="I3" s="20"/>
      <c r="K3" s="52" t="s">
        <v>379</v>
      </c>
      <c r="L3" s="52"/>
      <c r="M3" s="20"/>
      <c r="N3" s="20"/>
      <c r="P3" s="52" t="s">
        <v>368</v>
      </c>
      <c r="Q3" s="52"/>
      <c r="R3" s="20"/>
      <c r="S3" s="20"/>
      <c r="U3" s="52" t="s">
        <v>360</v>
      </c>
      <c r="V3" s="52"/>
      <c r="W3" s="20"/>
      <c r="X3" s="20"/>
      <c r="Z3" s="52" t="s">
        <v>352</v>
      </c>
      <c r="AA3" s="52"/>
      <c r="AB3" s="20"/>
      <c r="AC3" s="20"/>
      <c r="AE3" s="52" t="s">
        <v>340</v>
      </c>
      <c r="AF3" s="52"/>
      <c r="AG3" s="20"/>
      <c r="AH3" s="20"/>
      <c r="AJ3" s="52" t="s">
        <v>330</v>
      </c>
      <c r="AK3" s="52"/>
      <c r="AL3" s="20"/>
      <c r="AM3" s="20"/>
      <c r="AO3" s="52" t="s">
        <v>320</v>
      </c>
      <c r="AP3" s="52"/>
      <c r="AQ3" s="20"/>
      <c r="AR3" s="20"/>
      <c r="AT3" s="52" t="s">
        <v>312</v>
      </c>
      <c r="AU3" s="52"/>
      <c r="AV3" s="20"/>
      <c r="AW3" s="20"/>
      <c r="AY3" s="52" t="s">
        <v>306</v>
      </c>
      <c r="AZ3" s="52"/>
      <c r="BA3" s="20"/>
      <c r="BB3" s="20"/>
      <c r="BD3" s="52" t="s">
        <v>295</v>
      </c>
      <c r="BE3" s="52"/>
      <c r="BF3" s="20"/>
      <c r="BG3" s="20"/>
      <c r="BI3" s="52" t="s">
        <v>286</v>
      </c>
      <c r="BJ3" s="52"/>
      <c r="BK3" s="20"/>
      <c r="BL3" s="20"/>
      <c r="BN3" s="52" t="s">
        <v>128</v>
      </c>
      <c r="BO3" s="52"/>
      <c r="BP3" s="20"/>
      <c r="BQ3" s="20"/>
      <c r="BR3" s="2"/>
      <c r="BS3" s="21" t="s">
        <v>127</v>
      </c>
      <c r="BT3" s="20"/>
      <c r="BU3" s="20"/>
      <c r="BV3" s="22"/>
      <c r="BX3" s="55" t="s">
        <v>126</v>
      </c>
      <c r="BY3" s="56"/>
      <c r="BZ3" s="56"/>
      <c r="CA3" s="20"/>
      <c r="CC3" s="23" t="s">
        <v>125</v>
      </c>
      <c r="CD3" s="22"/>
      <c r="CF3" s="23" t="s">
        <v>124</v>
      </c>
      <c r="CG3" s="22"/>
    </row>
    <row r="4" spans="1:86" ht="7.5" customHeight="1" x14ac:dyDescent="0.25">
      <c r="A4" s="18"/>
      <c r="B4" s="18"/>
      <c r="F4" s="18"/>
      <c r="G4" s="18"/>
      <c r="K4" s="18"/>
      <c r="L4" s="18"/>
      <c r="P4" s="18"/>
      <c r="Q4" s="18"/>
      <c r="U4" s="18"/>
      <c r="V4" s="18"/>
      <c r="Z4" s="18"/>
      <c r="AA4" s="18"/>
      <c r="AE4" s="18"/>
      <c r="AF4" s="18"/>
      <c r="AJ4" s="18"/>
      <c r="AK4" s="18"/>
      <c r="AO4" s="18"/>
      <c r="AP4" s="18"/>
      <c r="AT4" s="18"/>
      <c r="AU4" s="18"/>
      <c r="AY4" s="18"/>
      <c r="AZ4" s="18"/>
      <c r="BD4" s="18"/>
      <c r="BE4" s="18"/>
      <c r="BI4" s="18"/>
      <c r="BJ4" s="18"/>
      <c r="BN4" s="18"/>
      <c r="BO4" s="18"/>
      <c r="BR4" s="2"/>
      <c r="BS4" s="18"/>
      <c r="BV4" s="2"/>
      <c r="BX4" s="19"/>
      <c r="CC4" s="19"/>
      <c r="CD4" s="2"/>
      <c r="CF4" s="19"/>
      <c r="CG4" s="2"/>
    </row>
    <row r="5" spans="1:86" ht="12.75" customHeight="1" x14ac:dyDescent="0.2">
      <c r="A5" s="24"/>
      <c r="B5" s="25"/>
      <c r="C5" s="29"/>
      <c r="D5" s="25"/>
      <c r="F5" s="24"/>
      <c r="G5" s="25"/>
      <c r="H5" s="29"/>
      <c r="I5" s="25"/>
      <c r="K5" s="24"/>
      <c r="L5" s="25"/>
      <c r="M5" s="29"/>
      <c r="N5" s="25"/>
      <c r="P5" s="24"/>
      <c r="Q5" s="25"/>
      <c r="R5" s="29"/>
      <c r="S5" s="25"/>
    </row>
    <row r="6" spans="1:86" s="32" customFormat="1" ht="12.75" customHeight="1" x14ac:dyDescent="0.25">
      <c r="A6" s="34" t="s">
        <v>375</v>
      </c>
      <c r="B6" s="35"/>
      <c r="C6" s="35"/>
      <c r="D6" s="35"/>
      <c r="F6" s="34" t="s">
        <v>375</v>
      </c>
      <c r="G6" s="35"/>
      <c r="H6" s="35"/>
      <c r="I6" s="35"/>
      <c r="K6" s="34" t="s">
        <v>375</v>
      </c>
      <c r="L6" s="35"/>
      <c r="M6" s="35"/>
      <c r="N6" s="35"/>
      <c r="P6" s="53" t="s">
        <v>377</v>
      </c>
      <c r="Q6" s="54"/>
      <c r="R6" s="54"/>
      <c r="S6" s="54"/>
      <c r="U6" s="34" t="s">
        <v>375</v>
      </c>
      <c r="V6" s="35"/>
      <c r="W6" s="35"/>
      <c r="X6" s="35"/>
      <c r="Z6" s="34" t="s">
        <v>375</v>
      </c>
      <c r="AA6" s="35"/>
      <c r="AB6" s="35"/>
      <c r="AC6" s="35"/>
      <c r="AE6" s="34" t="s">
        <v>375</v>
      </c>
      <c r="AF6" s="35"/>
      <c r="AG6" s="35"/>
      <c r="AH6" s="35"/>
      <c r="AJ6" s="34" t="s">
        <v>375</v>
      </c>
      <c r="AK6" s="35"/>
      <c r="AL6" s="35"/>
      <c r="AM6" s="35"/>
      <c r="AO6" s="34" t="s">
        <v>375</v>
      </c>
      <c r="AP6" s="35"/>
      <c r="AQ6" s="35"/>
      <c r="AR6" s="35"/>
      <c r="AT6" s="34" t="s">
        <v>375</v>
      </c>
      <c r="AU6" s="35"/>
      <c r="AV6" s="35"/>
      <c r="AW6" s="35"/>
      <c r="AY6" s="34" t="s">
        <v>375</v>
      </c>
      <c r="AZ6" s="35"/>
      <c r="BA6" s="35"/>
      <c r="BB6" s="35"/>
      <c r="BD6" s="34" t="s">
        <v>375</v>
      </c>
      <c r="BE6" s="35"/>
      <c r="BF6" s="35"/>
      <c r="BG6" s="35"/>
      <c r="BI6" s="34" t="s">
        <v>375</v>
      </c>
      <c r="BJ6" s="35"/>
      <c r="BK6" s="35"/>
      <c r="BL6" s="35"/>
      <c r="BN6" s="34" t="s">
        <v>375</v>
      </c>
      <c r="BO6" s="35"/>
      <c r="BP6" s="35"/>
      <c r="BQ6" s="35"/>
      <c r="BR6" s="31"/>
      <c r="BS6" s="34" t="s">
        <v>375</v>
      </c>
      <c r="BT6" s="36"/>
      <c r="BU6" s="37"/>
      <c r="BV6" s="36"/>
      <c r="BW6" s="30"/>
      <c r="BX6" s="34" t="s">
        <v>375</v>
      </c>
      <c r="BY6" s="36"/>
      <c r="BZ6" s="37"/>
      <c r="CA6" s="37"/>
      <c r="CB6" s="30"/>
      <c r="CC6" s="34" t="s">
        <v>375</v>
      </c>
      <c r="CD6" s="34"/>
      <c r="CE6" s="31"/>
      <c r="CF6" s="34" t="s">
        <v>375</v>
      </c>
      <c r="CG6" s="34"/>
    </row>
    <row r="7" spans="1:86" ht="12.75" customHeight="1" x14ac:dyDescent="0.2">
      <c r="A7" t="s">
        <v>211</v>
      </c>
      <c r="B7" s="4" t="s">
        <v>328</v>
      </c>
      <c r="C7" s="10">
        <v>33</v>
      </c>
      <c r="D7" t="s">
        <v>213</v>
      </c>
      <c r="F7" t="s">
        <v>211</v>
      </c>
      <c r="G7" s="4" t="s">
        <v>282</v>
      </c>
      <c r="H7" s="10">
        <v>29.5</v>
      </c>
      <c r="I7" t="s">
        <v>213</v>
      </c>
      <c r="K7" t="s">
        <v>211</v>
      </c>
      <c r="L7" s="4" t="s">
        <v>393</v>
      </c>
      <c r="M7" s="10">
        <v>52.4</v>
      </c>
      <c r="N7" t="s">
        <v>213</v>
      </c>
      <c r="P7" s="53" t="s">
        <v>376</v>
      </c>
      <c r="Q7" s="54"/>
      <c r="R7" s="54"/>
      <c r="S7" s="25"/>
      <c r="U7" t="s">
        <v>211</v>
      </c>
      <c r="V7" s="4" t="s">
        <v>262</v>
      </c>
      <c r="W7" s="10">
        <v>23.2</v>
      </c>
      <c r="X7" t="s">
        <v>213</v>
      </c>
      <c r="Z7" t="s">
        <v>211</v>
      </c>
      <c r="AA7" s="4" t="s">
        <v>263</v>
      </c>
      <c r="AB7" s="10">
        <v>35.9</v>
      </c>
      <c r="AC7" t="s">
        <v>213</v>
      </c>
      <c r="AE7" t="s">
        <v>211</v>
      </c>
      <c r="AF7" t="s">
        <v>220</v>
      </c>
      <c r="AG7" s="10">
        <v>38.200000000000003</v>
      </c>
      <c r="AH7" t="s">
        <v>213</v>
      </c>
      <c r="AJ7" t="s">
        <v>211</v>
      </c>
      <c r="AK7" t="s">
        <v>228</v>
      </c>
      <c r="AL7" s="10">
        <v>30.6</v>
      </c>
      <c r="AM7" t="s">
        <v>213</v>
      </c>
      <c r="AO7" t="s">
        <v>211</v>
      </c>
      <c r="AP7" t="s">
        <v>281</v>
      </c>
      <c r="AQ7" s="10">
        <v>35</v>
      </c>
      <c r="AR7" t="s">
        <v>213</v>
      </c>
      <c r="AT7" t="s">
        <v>211</v>
      </c>
      <c r="AU7" t="s">
        <v>224</v>
      </c>
      <c r="AV7" s="10">
        <v>58.8</v>
      </c>
      <c r="AW7" t="s">
        <v>213</v>
      </c>
      <c r="AY7" t="s">
        <v>211</v>
      </c>
      <c r="AZ7" t="s">
        <v>282</v>
      </c>
      <c r="BA7" s="10">
        <v>23.7</v>
      </c>
      <c r="BB7" t="s">
        <v>213</v>
      </c>
      <c r="BD7" t="s">
        <v>211</v>
      </c>
      <c r="BE7" t="s">
        <v>262</v>
      </c>
      <c r="BF7" s="10">
        <v>25.3</v>
      </c>
      <c r="BG7" t="s">
        <v>213</v>
      </c>
      <c r="BI7" t="s">
        <v>211</v>
      </c>
      <c r="BJ7" t="s">
        <v>262</v>
      </c>
      <c r="BK7" s="10">
        <v>16.399999999999999</v>
      </c>
      <c r="BL7" t="s">
        <v>213</v>
      </c>
      <c r="BN7" t="s">
        <v>211</v>
      </c>
      <c r="BO7" t="s">
        <v>224</v>
      </c>
      <c r="BP7" s="10">
        <v>15.3</v>
      </c>
      <c r="BQ7" t="s">
        <v>213</v>
      </c>
      <c r="BS7" t="s">
        <v>211</v>
      </c>
      <c r="BT7" t="s">
        <v>261</v>
      </c>
      <c r="BU7" s="10">
        <v>21.5</v>
      </c>
      <c r="BV7" t="s">
        <v>213</v>
      </c>
      <c r="BX7" t="s">
        <v>211</v>
      </c>
      <c r="BY7" t="s">
        <v>212</v>
      </c>
      <c r="BZ7" s="10">
        <v>12.2</v>
      </c>
      <c r="CA7" t="s">
        <v>213</v>
      </c>
      <c r="CC7" t="s">
        <v>4</v>
      </c>
      <c r="CD7" t="s">
        <v>129</v>
      </c>
      <c r="CF7" t="s">
        <v>43</v>
      </c>
      <c r="CG7" t="s">
        <v>44</v>
      </c>
    </row>
    <row r="8" spans="1:86" ht="12.75" customHeight="1" x14ac:dyDescent="0.2">
      <c r="A8" t="s">
        <v>216</v>
      </c>
      <c r="B8" s="4" t="s">
        <v>262</v>
      </c>
      <c r="C8" s="10">
        <v>38.4</v>
      </c>
      <c r="D8" t="s">
        <v>260</v>
      </c>
      <c r="F8" t="s">
        <v>216</v>
      </c>
      <c r="G8" t="s">
        <v>262</v>
      </c>
      <c r="H8" s="10">
        <v>48.6</v>
      </c>
      <c r="I8" t="s">
        <v>260</v>
      </c>
      <c r="K8" t="s">
        <v>216</v>
      </c>
      <c r="L8" t="s">
        <v>298</v>
      </c>
      <c r="M8" s="10">
        <v>80.400000000000006</v>
      </c>
      <c r="N8" t="s">
        <v>260</v>
      </c>
      <c r="P8" s="24"/>
      <c r="Q8" s="25"/>
      <c r="R8" s="29"/>
      <c r="S8" s="25"/>
      <c r="U8" t="s">
        <v>216</v>
      </c>
      <c r="V8" t="s">
        <v>228</v>
      </c>
      <c r="W8" s="10">
        <v>37.200000000000003</v>
      </c>
      <c r="X8" t="s">
        <v>260</v>
      </c>
      <c r="Z8" t="s">
        <v>216</v>
      </c>
      <c r="AA8" t="s">
        <v>279</v>
      </c>
      <c r="AB8" s="10">
        <v>56.3</v>
      </c>
      <c r="AC8" t="s">
        <v>260</v>
      </c>
      <c r="AE8" t="s">
        <v>216</v>
      </c>
      <c r="AF8" t="s">
        <v>262</v>
      </c>
      <c r="AG8" s="10">
        <v>47.7</v>
      </c>
      <c r="AH8" t="s">
        <v>260</v>
      </c>
      <c r="AJ8" t="s">
        <v>216</v>
      </c>
      <c r="AK8" t="s">
        <v>307</v>
      </c>
      <c r="AL8" s="10">
        <v>43.9</v>
      </c>
      <c r="AM8" t="s">
        <v>260</v>
      </c>
      <c r="AO8" t="s">
        <v>216</v>
      </c>
      <c r="AP8" t="s">
        <v>294</v>
      </c>
      <c r="AQ8" s="10">
        <v>43</v>
      </c>
      <c r="AR8" t="s">
        <v>260</v>
      </c>
      <c r="AT8" t="s">
        <v>216</v>
      </c>
      <c r="AU8" t="s">
        <v>252</v>
      </c>
      <c r="AV8" s="10">
        <v>62.5</v>
      </c>
      <c r="AW8" t="s">
        <v>260</v>
      </c>
      <c r="AY8" t="s">
        <v>216</v>
      </c>
      <c r="AZ8" t="s">
        <v>228</v>
      </c>
      <c r="BA8" s="10">
        <v>60.6</v>
      </c>
      <c r="BB8" t="s">
        <v>260</v>
      </c>
      <c r="BD8" t="s">
        <v>216</v>
      </c>
      <c r="BE8" t="s">
        <v>224</v>
      </c>
      <c r="BF8" s="10">
        <v>28.4</v>
      </c>
      <c r="BG8" t="s">
        <v>260</v>
      </c>
      <c r="BI8" t="s">
        <v>216</v>
      </c>
      <c r="BJ8" t="s">
        <v>280</v>
      </c>
      <c r="BK8" s="10">
        <v>30.2</v>
      </c>
      <c r="BL8" t="s">
        <v>260</v>
      </c>
      <c r="BN8" t="s">
        <v>216</v>
      </c>
      <c r="BO8" t="s">
        <v>283</v>
      </c>
      <c r="BP8" s="10">
        <v>33.9</v>
      </c>
      <c r="BQ8" t="s">
        <v>260</v>
      </c>
      <c r="BS8" t="s">
        <v>216</v>
      </c>
      <c r="BT8" t="s">
        <v>237</v>
      </c>
      <c r="BU8" s="10">
        <v>36.5</v>
      </c>
      <c r="BV8" t="s">
        <v>260</v>
      </c>
      <c r="BX8" t="s">
        <v>216</v>
      </c>
      <c r="BY8" t="s">
        <v>217</v>
      </c>
      <c r="BZ8" s="10">
        <v>12.9</v>
      </c>
      <c r="CA8" t="s">
        <v>260</v>
      </c>
      <c r="CC8" t="s">
        <v>68</v>
      </c>
      <c r="CD8" t="s">
        <v>132</v>
      </c>
      <c r="CF8" t="s">
        <v>45</v>
      </c>
      <c r="CG8" t="s">
        <v>46</v>
      </c>
    </row>
    <row r="9" spans="1:86" ht="12.75" customHeight="1" x14ac:dyDescent="0.2">
      <c r="A9" t="s">
        <v>219</v>
      </c>
      <c r="B9" s="4" t="s">
        <v>282</v>
      </c>
      <c r="C9" s="10">
        <v>44.7</v>
      </c>
      <c r="D9" t="s">
        <v>260</v>
      </c>
      <c r="F9" t="s">
        <v>219</v>
      </c>
      <c r="G9" t="s">
        <v>342</v>
      </c>
      <c r="H9" s="10">
        <v>48.8</v>
      </c>
      <c r="I9" t="s">
        <v>260</v>
      </c>
      <c r="K9" t="s">
        <v>219</v>
      </c>
      <c r="L9" t="s">
        <v>316</v>
      </c>
      <c r="M9" s="10">
        <v>81.900000000000006</v>
      </c>
      <c r="N9" t="s">
        <v>260</v>
      </c>
      <c r="P9" s="24"/>
      <c r="Q9" s="25"/>
      <c r="R9" s="29"/>
      <c r="S9" s="25"/>
      <c r="U9" t="s">
        <v>219</v>
      </c>
      <c r="V9" t="s">
        <v>261</v>
      </c>
      <c r="W9" s="10">
        <v>41.1</v>
      </c>
      <c r="X9" t="s">
        <v>260</v>
      </c>
      <c r="Z9" t="s">
        <v>219</v>
      </c>
      <c r="AA9" t="s">
        <v>341</v>
      </c>
      <c r="AB9" s="10">
        <v>65.2</v>
      </c>
      <c r="AC9" t="s">
        <v>260</v>
      </c>
      <c r="AE9" t="s">
        <v>219</v>
      </c>
      <c r="AF9" t="s">
        <v>316</v>
      </c>
      <c r="AG9" s="10">
        <v>68.599999999999994</v>
      </c>
      <c r="AH9" t="s">
        <v>260</v>
      </c>
      <c r="AJ9" t="s">
        <v>219</v>
      </c>
      <c r="AK9" t="s">
        <v>217</v>
      </c>
      <c r="AL9" s="10">
        <v>78.7</v>
      </c>
      <c r="AM9" t="s">
        <v>260</v>
      </c>
      <c r="AO9" t="s">
        <v>219</v>
      </c>
      <c r="AP9" t="s">
        <v>246</v>
      </c>
      <c r="AQ9" s="10">
        <v>60.8</v>
      </c>
      <c r="AR9" t="s">
        <v>260</v>
      </c>
      <c r="AT9" t="s">
        <v>219</v>
      </c>
      <c r="AU9" t="s">
        <v>212</v>
      </c>
      <c r="AV9" s="10">
        <v>69.3</v>
      </c>
      <c r="AW9" t="s">
        <v>260</v>
      </c>
      <c r="AY9" t="s">
        <v>219</v>
      </c>
      <c r="AZ9" t="s">
        <v>224</v>
      </c>
      <c r="BA9" s="10">
        <v>68.8</v>
      </c>
      <c r="BB9" t="s">
        <v>260</v>
      </c>
      <c r="BD9" t="s">
        <v>219</v>
      </c>
      <c r="BE9" t="s">
        <v>252</v>
      </c>
      <c r="BF9" s="10">
        <v>35.9</v>
      </c>
      <c r="BG9" t="s">
        <v>260</v>
      </c>
      <c r="BI9" t="s">
        <v>219</v>
      </c>
      <c r="BJ9" t="s">
        <v>287</v>
      </c>
      <c r="BK9" s="10">
        <v>56.2</v>
      </c>
      <c r="BL9" t="s">
        <v>260</v>
      </c>
      <c r="BN9" t="s">
        <v>219</v>
      </c>
      <c r="BO9" t="s">
        <v>284</v>
      </c>
      <c r="BP9" s="10">
        <v>47.2</v>
      </c>
      <c r="BQ9" t="s">
        <v>260</v>
      </c>
      <c r="BS9" t="s">
        <v>219</v>
      </c>
      <c r="BT9" t="s">
        <v>263</v>
      </c>
      <c r="BU9" s="10">
        <v>54.9</v>
      </c>
      <c r="BV9" t="s">
        <v>260</v>
      </c>
      <c r="BX9" t="s">
        <v>219</v>
      </c>
      <c r="BY9" t="s">
        <v>220</v>
      </c>
      <c r="BZ9" s="10">
        <v>14.1</v>
      </c>
      <c r="CA9" t="s">
        <v>260</v>
      </c>
      <c r="CC9" t="s">
        <v>134</v>
      </c>
      <c r="CD9" t="s">
        <v>135</v>
      </c>
      <c r="CF9" t="s">
        <v>37</v>
      </c>
      <c r="CG9" t="s">
        <v>47</v>
      </c>
    </row>
    <row r="10" spans="1:86" ht="12.75" customHeight="1" x14ac:dyDescent="0.2">
      <c r="C10" s="10"/>
      <c r="H10" s="10"/>
      <c r="M10" s="10"/>
      <c r="P10" s="24"/>
      <c r="Q10" s="25"/>
      <c r="R10" s="29"/>
      <c r="S10" s="25"/>
      <c r="W10" s="10"/>
      <c r="AB10" s="10"/>
      <c r="AG10" s="10"/>
      <c r="AL10" s="10"/>
      <c r="AQ10" s="10"/>
      <c r="AV10" s="10"/>
      <c r="BA10" s="10"/>
      <c r="BF10" s="10"/>
      <c r="BK10" s="10"/>
      <c r="BP10" s="10"/>
      <c r="BU10" s="10"/>
      <c r="BZ10" s="10"/>
    </row>
    <row r="11" spans="1:86" s="25" customFormat="1" ht="12.75" customHeight="1" x14ac:dyDescent="0.25">
      <c r="A11" s="34" t="s">
        <v>234</v>
      </c>
      <c r="B11" s="35"/>
      <c r="C11" s="35"/>
      <c r="D11" s="35"/>
      <c r="E11" s="32"/>
      <c r="F11" s="34" t="s">
        <v>234</v>
      </c>
      <c r="G11" s="35"/>
      <c r="H11" s="35"/>
      <c r="I11" s="35"/>
      <c r="J11" s="32"/>
      <c r="K11" s="34" t="s">
        <v>234</v>
      </c>
      <c r="L11" s="35"/>
      <c r="M11" s="35"/>
      <c r="N11" s="35"/>
      <c r="O11" s="32"/>
      <c r="P11" s="24"/>
      <c r="R11" s="29"/>
      <c r="T11" s="32"/>
      <c r="U11" s="34" t="s">
        <v>234</v>
      </c>
      <c r="V11" s="35"/>
      <c r="W11" s="35"/>
      <c r="X11" s="35"/>
      <c r="Y11" s="32"/>
      <c r="Z11" s="34" t="s">
        <v>234</v>
      </c>
      <c r="AA11" s="35"/>
      <c r="AB11" s="35"/>
      <c r="AC11" s="35"/>
      <c r="AD11" s="32"/>
      <c r="AE11" s="34" t="s">
        <v>234</v>
      </c>
      <c r="AF11" s="35"/>
      <c r="AG11" s="35"/>
      <c r="AH11" s="35"/>
      <c r="AI11" s="32"/>
      <c r="AJ11" s="34" t="s">
        <v>234</v>
      </c>
      <c r="AK11" s="35"/>
      <c r="AL11" s="35"/>
      <c r="AM11" s="35"/>
      <c r="AN11" s="32"/>
      <c r="AO11" s="34" t="s">
        <v>234</v>
      </c>
      <c r="AP11" s="35"/>
      <c r="AQ11" s="35"/>
      <c r="AR11" s="35"/>
      <c r="AS11" s="32"/>
      <c r="AT11" s="34" t="s">
        <v>234</v>
      </c>
      <c r="AU11" s="35"/>
      <c r="AV11" s="35"/>
      <c r="AW11" s="35"/>
      <c r="AX11" s="32"/>
      <c r="AY11" s="34" t="s">
        <v>234</v>
      </c>
      <c r="AZ11" s="35"/>
      <c r="BA11" s="35"/>
      <c r="BB11" s="35"/>
      <c r="BC11" s="32"/>
      <c r="BD11" s="34" t="s">
        <v>234</v>
      </c>
      <c r="BE11" s="35"/>
      <c r="BF11" s="35"/>
      <c r="BG11" s="35"/>
      <c r="BH11" s="32"/>
      <c r="BI11" s="34" t="s">
        <v>234</v>
      </c>
      <c r="BJ11" s="35"/>
      <c r="BK11" s="35"/>
      <c r="BL11" s="35"/>
      <c r="BM11" s="32"/>
      <c r="BN11" s="34" t="s">
        <v>234</v>
      </c>
      <c r="BO11" s="35"/>
      <c r="BP11" s="35"/>
      <c r="BQ11" s="35"/>
      <c r="BR11" s="31"/>
      <c r="BS11" s="34" t="s">
        <v>234</v>
      </c>
      <c r="BT11" s="36"/>
      <c r="BU11" s="37"/>
      <c r="BV11" s="36"/>
      <c r="BW11" s="30"/>
      <c r="BX11" s="34" t="s">
        <v>234</v>
      </c>
      <c r="BY11" s="36"/>
      <c r="BZ11" s="37"/>
      <c r="CA11" s="37"/>
      <c r="CB11" s="30"/>
      <c r="CC11" s="34" t="s">
        <v>234</v>
      </c>
      <c r="CD11" s="34"/>
      <c r="CE11" s="31"/>
      <c r="CF11" s="34" t="s">
        <v>234</v>
      </c>
      <c r="CG11" s="34"/>
      <c r="CH11" s="32"/>
    </row>
    <row r="12" spans="1:86" ht="12.75" customHeight="1" x14ac:dyDescent="0.2">
      <c r="A12" t="s">
        <v>211</v>
      </c>
      <c r="B12" s="4" t="s">
        <v>341</v>
      </c>
      <c r="C12" s="10">
        <v>9.4</v>
      </c>
      <c r="D12" t="s">
        <v>260</v>
      </c>
      <c r="F12" t="s">
        <v>211</v>
      </c>
      <c r="G12" t="s">
        <v>335</v>
      </c>
      <c r="H12" s="10">
        <v>18</v>
      </c>
      <c r="I12" t="s">
        <v>260</v>
      </c>
      <c r="K12" t="s">
        <v>211</v>
      </c>
      <c r="L12" t="s">
        <v>336</v>
      </c>
      <c r="M12" s="10">
        <v>37.4</v>
      </c>
      <c r="N12" t="s">
        <v>260</v>
      </c>
      <c r="P12" s="24"/>
      <c r="Q12" s="25"/>
      <c r="R12" s="29"/>
      <c r="S12" s="25"/>
      <c r="U12" t="s">
        <v>211</v>
      </c>
      <c r="V12" t="s">
        <v>329</v>
      </c>
      <c r="W12" s="10">
        <v>17.600000000000001</v>
      </c>
      <c r="X12" t="s">
        <v>260</v>
      </c>
      <c r="Z12" t="s">
        <v>211</v>
      </c>
      <c r="AA12" t="s">
        <v>324</v>
      </c>
      <c r="AB12" s="10">
        <v>23.5</v>
      </c>
      <c r="AC12" t="s">
        <v>260</v>
      </c>
      <c r="AE12" t="s">
        <v>211</v>
      </c>
      <c r="AF12" t="s">
        <v>248</v>
      </c>
      <c r="AG12" s="10">
        <v>7.8</v>
      </c>
      <c r="AH12" t="s">
        <v>260</v>
      </c>
      <c r="AJ12" t="s">
        <v>211</v>
      </c>
      <c r="AK12" t="s">
        <v>281</v>
      </c>
      <c r="AL12" s="10">
        <v>9.1999999999999993</v>
      </c>
      <c r="AM12" t="s">
        <v>260</v>
      </c>
      <c r="AO12" t="s">
        <v>211</v>
      </c>
      <c r="AP12" t="s">
        <v>217</v>
      </c>
      <c r="AQ12" s="10">
        <v>19.600000000000001</v>
      </c>
      <c r="AR12" t="s">
        <v>260</v>
      </c>
      <c r="AT12" t="s">
        <v>211</v>
      </c>
      <c r="AU12" t="s">
        <v>223</v>
      </c>
      <c r="AV12" s="10">
        <v>17</v>
      </c>
      <c r="AW12" t="s">
        <v>260</v>
      </c>
      <c r="AY12" t="s">
        <v>211</v>
      </c>
      <c r="AZ12" t="s">
        <v>288</v>
      </c>
      <c r="BA12" s="10">
        <v>27.8</v>
      </c>
      <c r="BB12" t="s">
        <v>260</v>
      </c>
      <c r="BD12" t="s">
        <v>211</v>
      </c>
      <c r="BE12" t="s">
        <v>296</v>
      </c>
      <c r="BF12" s="10">
        <v>15.2</v>
      </c>
      <c r="BG12" t="s">
        <v>260</v>
      </c>
      <c r="BI12" t="s">
        <v>211</v>
      </c>
      <c r="BJ12" t="s">
        <v>268</v>
      </c>
      <c r="BK12" s="10">
        <v>20.100000000000001</v>
      </c>
      <c r="BL12" t="s">
        <v>260</v>
      </c>
      <c r="BN12" t="s">
        <v>211</v>
      </c>
      <c r="BO12" t="s">
        <v>285</v>
      </c>
      <c r="BP12" s="10">
        <v>13.3</v>
      </c>
      <c r="BQ12" t="s">
        <v>260</v>
      </c>
      <c r="BS12" t="s">
        <v>211</v>
      </c>
      <c r="BT12" t="s">
        <v>264</v>
      </c>
      <c r="BU12" s="10">
        <v>17.600000000000001</v>
      </c>
      <c r="BV12" t="s">
        <v>260</v>
      </c>
      <c r="BX12" t="s">
        <v>211</v>
      </c>
      <c r="BY12" t="s">
        <v>223</v>
      </c>
      <c r="BZ12" s="10">
        <v>13</v>
      </c>
      <c r="CA12" t="s">
        <v>260</v>
      </c>
      <c r="CC12" t="s">
        <v>138</v>
      </c>
      <c r="CD12" t="s">
        <v>139</v>
      </c>
      <c r="CF12" t="s">
        <v>0</v>
      </c>
      <c r="CG12" t="s">
        <v>120</v>
      </c>
    </row>
    <row r="13" spans="1:86" ht="12.75" customHeight="1" x14ac:dyDescent="0.2">
      <c r="A13" t="s">
        <v>225</v>
      </c>
      <c r="B13" s="4" t="s">
        <v>229</v>
      </c>
      <c r="C13" s="10">
        <v>16</v>
      </c>
      <c r="D13" t="s">
        <v>260</v>
      </c>
      <c r="F13" t="s">
        <v>225</v>
      </c>
      <c r="G13" t="s">
        <v>341</v>
      </c>
      <c r="H13" s="10">
        <v>29.4</v>
      </c>
      <c r="I13" t="s">
        <v>260</v>
      </c>
      <c r="K13" t="s">
        <v>225</v>
      </c>
      <c r="L13" t="s">
        <v>240</v>
      </c>
      <c r="M13" s="10">
        <v>37.6</v>
      </c>
      <c r="N13" t="s">
        <v>260</v>
      </c>
      <c r="P13" s="24"/>
      <c r="Q13" s="25"/>
      <c r="R13" s="29"/>
      <c r="S13" s="25"/>
      <c r="U13" t="s">
        <v>225</v>
      </c>
      <c r="V13" t="s">
        <v>252</v>
      </c>
      <c r="W13" s="10">
        <v>34</v>
      </c>
      <c r="X13" t="s">
        <v>260</v>
      </c>
      <c r="Z13" t="s">
        <v>225</v>
      </c>
      <c r="AA13" t="s">
        <v>247</v>
      </c>
      <c r="AB13" s="10">
        <v>28.4</v>
      </c>
      <c r="AC13" t="s">
        <v>260</v>
      </c>
      <c r="AE13" t="s">
        <v>225</v>
      </c>
      <c r="AF13" t="s">
        <v>282</v>
      </c>
      <c r="AG13" s="10">
        <v>24.7</v>
      </c>
      <c r="AH13" t="s">
        <v>260</v>
      </c>
      <c r="AJ13" t="s">
        <v>225</v>
      </c>
      <c r="AK13" t="s">
        <v>223</v>
      </c>
      <c r="AL13" s="10">
        <v>15</v>
      </c>
      <c r="AM13" t="s">
        <v>260</v>
      </c>
      <c r="AO13" t="s">
        <v>225</v>
      </c>
      <c r="AP13" t="s">
        <v>228</v>
      </c>
      <c r="AQ13" s="10">
        <v>20.8</v>
      </c>
      <c r="AR13" t="s">
        <v>260</v>
      </c>
      <c r="AT13" t="s">
        <v>225</v>
      </c>
      <c r="AU13" t="s">
        <v>307</v>
      </c>
      <c r="AV13" s="10">
        <v>26.5</v>
      </c>
      <c r="AW13" t="s">
        <v>260</v>
      </c>
      <c r="AY13" t="s">
        <v>225</v>
      </c>
      <c r="AZ13" t="s">
        <v>217</v>
      </c>
      <c r="BA13" s="10">
        <v>33.5</v>
      </c>
      <c r="BB13" t="s">
        <v>260</v>
      </c>
      <c r="BD13" t="s">
        <v>225</v>
      </c>
      <c r="BE13" t="s">
        <v>265</v>
      </c>
      <c r="BF13" s="10">
        <v>20.399999999999999</v>
      </c>
      <c r="BG13" t="s">
        <v>260</v>
      </c>
      <c r="BI13" t="s">
        <v>225</v>
      </c>
      <c r="BJ13" t="s">
        <v>288</v>
      </c>
      <c r="BK13" s="10">
        <v>28.5</v>
      </c>
      <c r="BL13" t="s">
        <v>260</v>
      </c>
      <c r="BN13" t="s">
        <v>225</v>
      </c>
      <c r="BO13" t="s">
        <v>212</v>
      </c>
      <c r="BP13" s="10">
        <v>16.5</v>
      </c>
      <c r="BQ13" t="s">
        <v>260</v>
      </c>
      <c r="BS13" t="s">
        <v>225</v>
      </c>
      <c r="BT13" t="s">
        <v>251</v>
      </c>
      <c r="BU13" s="10">
        <v>23.3</v>
      </c>
      <c r="BV13" t="s">
        <v>260</v>
      </c>
      <c r="BX13" t="s">
        <v>225</v>
      </c>
      <c r="BY13" t="s">
        <v>226</v>
      </c>
      <c r="BZ13" s="10">
        <v>13.5</v>
      </c>
      <c r="CA13" t="s">
        <v>260</v>
      </c>
      <c r="CC13" t="s">
        <v>32</v>
      </c>
      <c r="CD13" t="s">
        <v>141</v>
      </c>
      <c r="CF13" t="s">
        <v>39</v>
      </c>
      <c r="CG13" t="s">
        <v>52</v>
      </c>
    </row>
    <row r="14" spans="1:86" ht="12.75" customHeight="1" x14ac:dyDescent="0.2">
      <c r="A14" t="s">
        <v>221</v>
      </c>
      <c r="B14" s="4" t="s">
        <v>354</v>
      </c>
      <c r="C14" s="10">
        <v>22</v>
      </c>
      <c r="D14" t="s">
        <v>260</v>
      </c>
      <c r="F14" t="s">
        <v>221</v>
      </c>
      <c r="G14" t="s">
        <v>346</v>
      </c>
      <c r="H14" s="10">
        <v>34.799999999999997</v>
      </c>
      <c r="I14" t="s">
        <v>260</v>
      </c>
      <c r="K14" t="s">
        <v>221</v>
      </c>
      <c r="L14" t="s">
        <v>354</v>
      </c>
      <c r="M14" s="10">
        <v>46.8</v>
      </c>
      <c r="N14" t="s">
        <v>260</v>
      </c>
      <c r="P14" s="24"/>
      <c r="Q14" s="25"/>
      <c r="R14" s="29"/>
      <c r="S14" s="25"/>
      <c r="U14" t="s">
        <v>221</v>
      </c>
      <c r="V14" t="s">
        <v>354</v>
      </c>
      <c r="W14" s="10">
        <v>35.299999999999997</v>
      </c>
      <c r="X14" t="s">
        <v>260</v>
      </c>
      <c r="Z14" t="s">
        <v>221</v>
      </c>
      <c r="AA14" t="s">
        <v>316</v>
      </c>
      <c r="AB14" s="10">
        <v>28.6</v>
      </c>
      <c r="AC14" t="s">
        <v>260</v>
      </c>
      <c r="AE14" t="s">
        <v>221</v>
      </c>
      <c r="AF14" t="s">
        <v>328</v>
      </c>
      <c r="AG14" s="10">
        <v>41.8</v>
      </c>
      <c r="AH14" t="s">
        <v>260</v>
      </c>
      <c r="AJ14" t="s">
        <v>221</v>
      </c>
      <c r="AK14" t="s">
        <v>265</v>
      </c>
      <c r="AL14" s="10">
        <v>24.7</v>
      </c>
      <c r="AM14" t="s">
        <v>260</v>
      </c>
      <c r="AO14" t="s">
        <v>221</v>
      </c>
      <c r="AP14" t="s">
        <v>220</v>
      </c>
      <c r="AQ14" s="10">
        <v>35.299999999999997</v>
      </c>
      <c r="AR14" t="s">
        <v>260</v>
      </c>
      <c r="AT14" t="s">
        <v>221</v>
      </c>
      <c r="AU14" t="s">
        <v>248</v>
      </c>
      <c r="AV14" s="10">
        <v>32.5</v>
      </c>
      <c r="AW14" t="s">
        <v>260</v>
      </c>
      <c r="AY14" t="s">
        <v>221</v>
      </c>
      <c r="AZ14" t="s">
        <v>297</v>
      </c>
      <c r="BA14" s="10">
        <v>37</v>
      </c>
      <c r="BB14" t="s">
        <v>260</v>
      </c>
      <c r="BD14" t="s">
        <v>221</v>
      </c>
      <c r="BE14" t="s">
        <v>248</v>
      </c>
      <c r="BF14" s="10">
        <v>21.7</v>
      </c>
      <c r="BG14" t="s">
        <v>260</v>
      </c>
      <c r="BI14" t="s">
        <v>221</v>
      </c>
      <c r="BJ14" t="s">
        <v>220</v>
      </c>
      <c r="BK14" s="10">
        <v>40.9</v>
      </c>
      <c r="BL14" t="s">
        <v>260</v>
      </c>
      <c r="BN14" t="s">
        <v>221</v>
      </c>
      <c r="BO14" t="s">
        <v>215</v>
      </c>
      <c r="BP14" s="10">
        <v>23.4</v>
      </c>
      <c r="BQ14" t="s">
        <v>260</v>
      </c>
      <c r="BS14" t="s">
        <v>221</v>
      </c>
      <c r="BT14" t="s">
        <v>248</v>
      </c>
      <c r="BU14" s="10">
        <v>26.4</v>
      </c>
      <c r="BV14" t="s">
        <v>260</v>
      </c>
      <c r="BX14" t="s">
        <v>221</v>
      </c>
      <c r="BY14" t="s">
        <v>227</v>
      </c>
      <c r="BZ14" s="10">
        <v>15.6</v>
      </c>
      <c r="CA14" t="s">
        <v>260</v>
      </c>
      <c r="CC14" t="s">
        <v>144</v>
      </c>
      <c r="CD14" t="s">
        <v>145</v>
      </c>
      <c r="CF14" t="s">
        <v>53</v>
      </c>
      <c r="CG14" t="s">
        <v>54</v>
      </c>
    </row>
    <row r="15" spans="1:86" ht="12.75" customHeight="1" x14ac:dyDescent="0.2">
      <c r="C15" s="10"/>
      <c r="H15" s="10"/>
      <c r="M15" s="10"/>
      <c r="P15" s="24"/>
      <c r="Q15" s="25"/>
      <c r="R15" s="29"/>
      <c r="S15" s="25"/>
      <c r="W15" s="10"/>
      <c r="AB15" s="10"/>
      <c r="AG15" s="10"/>
      <c r="AL15" s="10"/>
      <c r="AQ15" s="10"/>
      <c r="AV15" s="10"/>
      <c r="BA15" s="10"/>
      <c r="BF15" s="10"/>
      <c r="BK15" s="10"/>
      <c r="BP15" s="10"/>
      <c r="BU15" s="10"/>
      <c r="BZ15" s="10"/>
    </row>
    <row r="16" spans="1:86" s="25" customFormat="1" ht="12.75" customHeight="1" x14ac:dyDescent="0.25">
      <c r="A16" s="34" t="s">
        <v>235</v>
      </c>
      <c r="B16" s="35"/>
      <c r="C16" s="35"/>
      <c r="D16" s="35"/>
      <c r="E16" s="32"/>
      <c r="F16" s="34" t="s">
        <v>235</v>
      </c>
      <c r="G16" s="35"/>
      <c r="H16" s="35"/>
      <c r="I16" s="35"/>
      <c r="J16" s="32"/>
      <c r="K16" s="34" t="s">
        <v>235</v>
      </c>
      <c r="L16" s="35"/>
      <c r="M16" s="35"/>
      <c r="N16" s="35"/>
      <c r="O16" s="32"/>
      <c r="P16" s="24"/>
      <c r="R16" s="29"/>
      <c r="T16" s="32"/>
      <c r="U16" s="34" t="s">
        <v>235</v>
      </c>
      <c r="V16" s="35"/>
      <c r="W16" s="35"/>
      <c r="X16" s="35"/>
      <c r="Y16" s="32"/>
      <c r="Z16" s="34" t="s">
        <v>235</v>
      </c>
      <c r="AA16" s="35"/>
      <c r="AB16" s="35"/>
      <c r="AC16" s="35"/>
      <c r="AD16" s="32"/>
      <c r="AE16" s="34" t="s">
        <v>235</v>
      </c>
      <c r="AF16" s="35"/>
      <c r="AG16" s="35"/>
      <c r="AH16" s="35"/>
      <c r="AI16" s="32"/>
      <c r="AJ16" s="34" t="s">
        <v>235</v>
      </c>
      <c r="AK16" s="35"/>
      <c r="AL16" s="35"/>
      <c r="AM16" s="35"/>
      <c r="AN16" s="32"/>
      <c r="AO16" s="34" t="s">
        <v>235</v>
      </c>
      <c r="AP16" s="35"/>
      <c r="AQ16" s="35"/>
      <c r="AR16" s="35"/>
      <c r="AS16" s="32"/>
      <c r="AT16" s="34" t="s">
        <v>235</v>
      </c>
      <c r="AU16" s="35"/>
      <c r="AV16" s="35"/>
      <c r="AW16" s="35"/>
      <c r="AX16" s="32"/>
      <c r="AY16" s="34" t="s">
        <v>235</v>
      </c>
      <c r="AZ16" s="35"/>
      <c r="BA16" s="35"/>
      <c r="BB16" s="35"/>
      <c r="BC16" s="32"/>
      <c r="BD16" s="34" t="s">
        <v>235</v>
      </c>
      <c r="BE16" s="35"/>
      <c r="BF16" s="35"/>
      <c r="BG16" s="35"/>
      <c r="BH16" s="32"/>
      <c r="BI16" s="34" t="s">
        <v>235</v>
      </c>
      <c r="BJ16" s="35"/>
      <c r="BK16" s="35"/>
      <c r="BL16" s="35"/>
      <c r="BM16" s="32"/>
      <c r="BN16" s="34" t="s">
        <v>235</v>
      </c>
      <c r="BO16" s="35"/>
      <c r="BP16" s="35"/>
      <c r="BQ16" s="35"/>
      <c r="BR16" s="31"/>
      <c r="BS16" s="34" t="s">
        <v>235</v>
      </c>
      <c r="BT16" s="36"/>
      <c r="BU16" s="37"/>
      <c r="BV16" s="36"/>
      <c r="BW16" s="30"/>
      <c r="BX16" s="34" t="s">
        <v>235</v>
      </c>
      <c r="BY16" s="36"/>
      <c r="BZ16" s="37"/>
      <c r="CA16" s="37"/>
      <c r="CB16" s="30"/>
      <c r="CC16" s="34" t="s">
        <v>235</v>
      </c>
      <c r="CD16" s="34"/>
      <c r="CE16" s="31"/>
      <c r="CF16" s="34" t="s">
        <v>235</v>
      </c>
      <c r="CG16" s="34"/>
      <c r="CH16" s="32"/>
    </row>
    <row r="17" spans="1:86" ht="12.75" customHeight="1" x14ac:dyDescent="0.2">
      <c r="A17" t="s">
        <v>214</v>
      </c>
      <c r="B17" s="4" t="s">
        <v>237</v>
      </c>
      <c r="C17" s="10">
        <v>22</v>
      </c>
      <c r="D17" t="s">
        <v>260</v>
      </c>
      <c r="F17" t="s">
        <v>214</v>
      </c>
      <c r="G17" t="s">
        <v>247</v>
      </c>
      <c r="H17" s="10">
        <v>20.100000000000001</v>
      </c>
      <c r="I17" t="s">
        <v>260</v>
      </c>
      <c r="K17" t="s">
        <v>214</v>
      </c>
      <c r="L17" t="s">
        <v>228</v>
      </c>
      <c r="M17" s="10">
        <v>11.3</v>
      </c>
      <c r="N17" t="s">
        <v>260</v>
      </c>
      <c r="P17" s="24"/>
      <c r="Q17" s="25"/>
      <c r="R17" s="29"/>
      <c r="S17" s="25"/>
      <c r="U17" t="s">
        <v>214</v>
      </c>
      <c r="V17" t="s">
        <v>220</v>
      </c>
      <c r="W17" s="10">
        <v>15.2</v>
      </c>
      <c r="X17" t="s">
        <v>260</v>
      </c>
      <c r="Z17" t="s">
        <v>214</v>
      </c>
      <c r="AA17" t="s">
        <v>298</v>
      </c>
      <c r="AB17" s="10">
        <v>46.7</v>
      </c>
      <c r="AC17" t="s">
        <v>260</v>
      </c>
      <c r="AE17" t="s">
        <v>214</v>
      </c>
      <c r="AF17" t="s">
        <v>268</v>
      </c>
      <c r="AG17" s="10">
        <v>11.1</v>
      </c>
      <c r="AH17" t="s">
        <v>260</v>
      </c>
      <c r="AJ17" t="s">
        <v>214</v>
      </c>
      <c r="AK17" t="s">
        <v>329</v>
      </c>
      <c r="AL17" s="10">
        <v>16.5</v>
      </c>
      <c r="AM17" t="s">
        <v>260</v>
      </c>
      <c r="AO17" t="s">
        <v>214</v>
      </c>
      <c r="AP17" t="s">
        <v>262</v>
      </c>
      <c r="AQ17" s="10">
        <v>8.5</v>
      </c>
      <c r="AR17" t="s">
        <v>260</v>
      </c>
      <c r="AT17" t="s">
        <v>214</v>
      </c>
      <c r="AU17" t="s">
        <v>247</v>
      </c>
      <c r="AV17" s="10">
        <v>57.2</v>
      </c>
      <c r="AW17" t="s">
        <v>260</v>
      </c>
      <c r="AY17" t="s">
        <v>214</v>
      </c>
      <c r="AZ17" t="s">
        <v>241</v>
      </c>
      <c r="BA17" s="10">
        <v>50.2</v>
      </c>
      <c r="BB17" t="s">
        <v>260</v>
      </c>
      <c r="BD17" t="s">
        <v>214</v>
      </c>
      <c r="BE17" t="s">
        <v>297</v>
      </c>
      <c r="BF17" s="10">
        <v>60.4</v>
      </c>
      <c r="BG17" t="s">
        <v>260</v>
      </c>
      <c r="BI17" t="s">
        <v>214</v>
      </c>
      <c r="BJ17" t="s">
        <v>266</v>
      </c>
      <c r="BK17" s="10">
        <v>32.700000000000003</v>
      </c>
      <c r="BL17" t="s">
        <v>260</v>
      </c>
      <c r="BN17" t="s">
        <v>214</v>
      </c>
      <c r="BO17" t="s">
        <v>240</v>
      </c>
      <c r="BP17" s="10">
        <v>31.1</v>
      </c>
      <c r="BQ17" t="s">
        <v>260</v>
      </c>
      <c r="BS17" t="s">
        <v>214</v>
      </c>
      <c r="BT17" t="s">
        <v>262</v>
      </c>
      <c r="BU17" s="10">
        <v>6.2</v>
      </c>
      <c r="BV17" t="s">
        <v>260</v>
      </c>
      <c r="BX17" t="s">
        <v>214</v>
      </c>
      <c r="BY17" t="s">
        <v>215</v>
      </c>
      <c r="BZ17" s="10">
        <v>33.5</v>
      </c>
      <c r="CA17" t="s">
        <v>260</v>
      </c>
      <c r="CC17" t="s">
        <v>130</v>
      </c>
      <c r="CD17" t="s">
        <v>131</v>
      </c>
      <c r="CF17" t="s">
        <v>48</v>
      </c>
      <c r="CG17" t="s">
        <v>119</v>
      </c>
    </row>
    <row r="18" spans="1:86" ht="12.75" customHeight="1" x14ac:dyDescent="0.2">
      <c r="A18" t="s">
        <v>216</v>
      </c>
      <c r="B18" s="4" t="s">
        <v>228</v>
      </c>
      <c r="C18" s="10">
        <v>29.8</v>
      </c>
      <c r="D18" t="s">
        <v>260</v>
      </c>
      <c r="F18" t="s">
        <v>216</v>
      </c>
      <c r="G18" t="s">
        <v>365</v>
      </c>
      <c r="H18" s="10">
        <v>21.2</v>
      </c>
      <c r="I18" t="s">
        <v>260</v>
      </c>
      <c r="K18" t="s">
        <v>216</v>
      </c>
      <c r="L18" t="s">
        <v>345</v>
      </c>
      <c r="M18" s="10">
        <v>65.900000000000006</v>
      </c>
      <c r="N18" t="s">
        <v>260</v>
      </c>
      <c r="P18" s="24"/>
      <c r="Q18" s="25"/>
      <c r="R18" s="29"/>
      <c r="S18" s="25"/>
      <c r="U18" t="s">
        <v>216</v>
      </c>
      <c r="V18" t="s">
        <v>361</v>
      </c>
      <c r="W18" s="10">
        <v>18.3</v>
      </c>
      <c r="X18" t="s">
        <v>260</v>
      </c>
      <c r="Z18" t="s">
        <v>216</v>
      </c>
      <c r="AA18" t="s">
        <v>299</v>
      </c>
      <c r="AB18" s="10">
        <v>64.599999999999994</v>
      </c>
      <c r="AC18" t="s">
        <v>260</v>
      </c>
      <c r="AE18" t="s">
        <v>216</v>
      </c>
      <c r="AF18" t="s">
        <v>298</v>
      </c>
      <c r="AG18" s="10">
        <v>11.1</v>
      </c>
      <c r="AH18" t="s">
        <v>260</v>
      </c>
      <c r="AJ18" t="s">
        <v>216</v>
      </c>
      <c r="AK18" t="s">
        <v>282</v>
      </c>
      <c r="AL18" s="10">
        <v>37.200000000000003</v>
      </c>
      <c r="AM18" t="s">
        <v>260</v>
      </c>
      <c r="AO18" t="s">
        <v>216</v>
      </c>
      <c r="AP18" t="s">
        <v>316</v>
      </c>
      <c r="AQ18" s="10">
        <v>32.9</v>
      </c>
      <c r="AR18" t="s">
        <v>260</v>
      </c>
      <c r="AT18" t="s">
        <v>216</v>
      </c>
      <c r="AU18" t="s">
        <v>296</v>
      </c>
      <c r="AV18" s="10">
        <v>63</v>
      </c>
      <c r="AW18" t="s">
        <v>260</v>
      </c>
      <c r="AY18" t="s">
        <v>216</v>
      </c>
      <c r="AZ18" t="s">
        <v>266</v>
      </c>
      <c r="BA18" s="10">
        <v>55.4</v>
      </c>
      <c r="BB18" t="s">
        <v>260</v>
      </c>
      <c r="BD18" t="s">
        <v>216</v>
      </c>
      <c r="BE18" t="s">
        <v>217</v>
      </c>
      <c r="BF18" s="10">
        <v>71.400000000000006</v>
      </c>
      <c r="BG18" t="s">
        <v>260</v>
      </c>
      <c r="BI18" t="s">
        <v>216</v>
      </c>
      <c r="BJ18" t="s">
        <v>270</v>
      </c>
      <c r="BK18" s="10">
        <v>44.1</v>
      </c>
      <c r="BL18" t="s">
        <v>260</v>
      </c>
      <c r="BN18" t="s">
        <v>216</v>
      </c>
      <c r="BO18" t="s">
        <v>229</v>
      </c>
      <c r="BP18" s="10">
        <v>34.700000000000003</v>
      </c>
      <c r="BQ18" t="s">
        <v>260</v>
      </c>
      <c r="BS18" t="s">
        <v>216</v>
      </c>
      <c r="BT18" t="s">
        <v>242</v>
      </c>
      <c r="BU18" s="10">
        <v>31</v>
      </c>
      <c r="BV18" t="s">
        <v>260</v>
      </c>
      <c r="BX18" t="s">
        <v>216</v>
      </c>
      <c r="BY18" t="s">
        <v>218</v>
      </c>
      <c r="BZ18" s="10">
        <v>46.7</v>
      </c>
      <c r="CA18" t="s">
        <v>260</v>
      </c>
      <c r="CC18" t="s">
        <v>62</v>
      </c>
      <c r="CD18" t="s">
        <v>133</v>
      </c>
      <c r="CF18" t="s">
        <v>32</v>
      </c>
      <c r="CG18" t="s">
        <v>49</v>
      </c>
    </row>
    <row r="19" spans="1:86" ht="12.75" customHeight="1" x14ac:dyDescent="0.2">
      <c r="A19" t="s">
        <v>221</v>
      </c>
      <c r="B19" s="4" t="s">
        <v>407</v>
      </c>
      <c r="C19" s="10">
        <v>48</v>
      </c>
      <c r="D19" t="s">
        <v>260</v>
      </c>
      <c r="F19" t="s">
        <v>221</v>
      </c>
      <c r="G19" t="s">
        <v>248</v>
      </c>
      <c r="H19" s="10">
        <v>46.6</v>
      </c>
      <c r="I19" t="s">
        <v>260</v>
      </c>
      <c r="K19" t="s">
        <v>221</v>
      </c>
      <c r="L19" t="s">
        <v>343</v>
      </c>
      <c r="M19" s="10">
        <v>72.400000000000006</v>
      </c>
      <c r="N19" t="s">
        <v>260</v>
      </c>
      <c r="P19" s="24"/>
      <c r="Q19" s="25"/>
      <c r="R19" s="29"/>
      <c r="S19" s="25"/>
      <c r="U19" t="s">
        <v>221</v>
      </c>
      <c r="V19" t="s">
        <v>362</v>
      </c>
      <c r="W19" s="10">
        <v>46.6</v>
      </c>
      <c r="X19" t="s">
        <v>260</v>
      </c>
      <c r="Z19" t="s">
        <v>221</v>
      </c>
      <c r="AA19" t="s">
        <v>337</v>
      </c>
      <c r="AB19" s="10">
        <v>64.900000000000006</v>
      </c>
      <c r="AC19" t="s">
        <v>260</v>
      </c>
      <c r="AE19" t="s">
        <v>221</v>
      </c>
      <c r="AF19" t="s">
        <v>228</v>
      </c>
      <c r="AG19" s="10">
        <v>20.5</v>
      </c>
      <c r="AH19" t="s">
        <v>260</v>
      </c>
      <c r="AJ19" t="s">
        <v>221</v>
      </c>
      <c r="AK19" t="s">
        <v>262</v>
      </c>
      <c r="AL19" s="10">
        <v>87.7</v>
      </c>
      <c r="AM19" t="s">
        <v>260</v>
      </c>
      <c r="AO19" t="s">
        <v>221</v>
      </c>
      <c r="AP19" t="s">
        <v>329</v>
      </c>
      <c r="AQ19" s="10">
        <v>42</v>
      </c>
      <c r="AR19" t="s">
        <v>260</v>
      </c>
      <c r="AT19" t="s">
        <v>221</v>
      </c>
      <c r="AU19" t="s">
        <v>298</v>
      </c>
      <c r="AV19" s="10">
        <v>68.400000000000006</v>
      </c>
      <c r="AW19" t="s">
        <v>260</v>
      </c>
      <c r="AY19" t="s">
        <v>221</v>
      </c>
      <c r="AZ19" t="s">
        <v>254</v>
      </c>
      <c r="BA19" s="10">
        <v>95.5</v>
      </c>
      <c r="BB19" t="s">
        <v>260</v>
      </c>
      <c r="BD19" t="s">
        <v>221</v>
      </c>
      <c r="BE19" t="s">
        <v>298</v>
      </c>
      <c r="BF19" s="10">
        <v>74.400000000000006</v>
      </c>
      <c r="BG19" t="s">
        <v>260</v>
      </c>
      <c r="BI19" t="s">
        <v>221</v>
      </c>
      <c r="BJ19" t="s">
        <v>282</v>
      </c>
      <c r="BK19" s="10">
        <v>50.7</v>
      </c>
      <c r="BL19" t="s">
        <v>260</v>
      </c>
      <c r="BN19" t="s">
        <v>221</v>
      </c>
      <c r="BO19" t="s">
        <v>231</v>
      </c>
      <c r="BP19" s="10">
        <v>63.8</v>
      </c>
      <c r="BQ19" t="s">
        <v>260</v>
      </c>
      <c r="BS19" t="s">
        <v>221</v>
      </c>
      <c r="BT19" t="s">
        <v>231</v>
      </c>
      <c r="BU19" s="10">
        <v>35.5</v>
      </c>
      <c r="BV19" t="s">
        <v>260</v>
      </c>
      <c r="BX19" t="s">
        <v>221</v>
      </c>
      <c r="BY19" t="s">
        <v>222</v>
      </c>
      <c r="BZ19" s="10">
        <v>51.2</v>
      </c>
      <c r="CA19" t="s">
        <v>260</v>
      </c>
      <c r="CC19" t="s">
        <v>136</v>
      </c>
      <c r="CD19" t="s">
        <v>137</v>
      </c>
      <c r="CF19" t="s">
        <v>50</v>
      </c>
      <c r="CG19" t="s">
        <v>51</v>
      </c>
    </row>
    <row r="20" spans="1:86" s="3" customFormat="1" ht="12.7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24"/>
      <c r="Q20" s="25"/>
      <c r="R20" s="29"/>
      <c r="S20" s="25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S20"/>
      <c r="BT20"/>
      <c r="BU20"/>
      <c r="BV20"/>
      <c r="BX20"/>
      <c r="BY20"/>
      <c r="BZ20"/>
      <c r="CA20"/>
      <c r="CE20"/>
      <c r="CF20"/>
      <c r="CG20"/>
    </row>
    <row r="21" spans="1:86" s="25" customFormat="1" ht="12.75" customHeight="1" x14ac:dyDescent="0.25">
      <c r="A21" s="34" t="s">
        <v>236</v>
      </c>
      <c r="B21" s="35"/>
      <c r="C21" s="35"/>
      <c r="D21" s="35"/>
      <c r="E21" s="32"/>
      <c r="F21" s="34" t="s">
        <v>236</v>
      </c>
      <c r="G21" s="35"/>
      <c r="H21" s="35"/>
      <c r="I21" s="35"/>
      <c r="J21" s="32"/>
      <c r="K21" s="34" t="s">
        <v>236</v>
      </c>
      <c r="L21" s="35"/>
      <c r="M21" s="35"/>
      <c r="N21" s="35"/>
      <c r="O21" s="32"/>
      <c r="P21" s="24"/>
      <c r="R21" s="29"/>
      <c r="T21" s="32"/>
      <c r="U21" s="34" t="s">
        <v>236</v>
      </c>
      <c r="V21" s="35"/>
      <c r="W21" s="35"/>
      <c r="X21" s="35"/>
      <c r="Y21" s="32"/>
      <c r="Z21" s="34" t="s">
        <v>236</v>
      </c>
      <c r="AA21" s="35"/>
      <c r="AB21" s="35"/>
      <c r="AC21" s="35"/>
      <c r="AD21" s="32"/>
      <c r="AE21" s="34" t="s">
        <v>236</v>
      </c>
      <c r="AF21" s="35"/>
      <c r="AG21" s="35"/>
      <c r="AH21" s="35"/>
      <c r="AI21" s="32"/>
      <c r="AJ21" s="34" t="s">
        <v>236</v>
      </c>
      <c r="AK21" s="35"/>
      <c r="AL21" s="35"/>
      <c r="AM21" s="35"/>
      <c r="AN21" s="32"/>
      <c r="AO21" s="34" t="s">
        <v>236</v>
      </c>
      <c r="AP21" s="35"/>
      <c r="AQ21" s="35"/>
      <c r="AR21" s="35"/>
      <c r="AS21" s="32"/>
      <c r="AT21" s="34" t="s">
        <v>236</v>
      </c>
      <c r="AU21" s="35"/>
      <c r="AV21" s="35"/>
      <c r="AW21" s="35"/>
      <c r="AX21" s="32"/>
      <c r="AY21" s="34" t="s">
        <v>236</v>
      </c>
      <c r="AZ21" s="35"/>
      <c r="BA21" s="35"/>
      <c r="BB21" s="35"/>
      <c r="BC21" s="32"/>
      <c r="BD21" s="34" t="s">
        <v>236</v>
      </c>
      <c r="BE21" s="35"/>
      <c r="BF21" s="35"/>
      <c r="BG21" s="35"/>
      <c r="BH21" s="32"/>
      <c r="BI21" s="34" t="s">
        <v>236</v>
      </c>
      <c r="BJ21" s="35"/>
      <c r="BK21" s="35"/>
      <c r="BL21" s="35"/>
      <c r="BM21" s="32"/>
      <c r="BN21" s="34" t="s">
        <v>236</v>
      </c>
      <c r="BO21" s="35"/>
      <c r="BP21" s="35"/>
      <c r="BQ21" s="35"/>
      <c r="BR21" s="31"/>
      <c r="BS21" s="34" t="s">
        <v>236</v>
      </c>
      <c r="BT21" s="36"/>
      <c r="BU21" s="37"/>
      <c r="BV21" s="36"/>
      <c r="BW21" s="30"/>
      <c r="BX21" s="34" t="s">
        <v>236</v>
      </c>
      <c r="BY21" s="36"/>
      <c r="BZ21" s="37"/>
      <c r="CA21" s="37"/>
      <c r="CB21" s="30"/>
      <c r="CC21" s="34" t="s">
        <v>236</v>
      </c>
      <c r="CD21" s="34"/>
      <c r="CE21" s="31"/>
      <c r="CF21" s="34" t="s">
        <v>236</v>
      </c>
      <c r="CG21" s="34"/>
      <c r="CH21" s="32"/>
    </row>
    <row r="22" spans="1:86" ht="12.75" customHeight="1" x14ac:dyDescent="0.2">
      <c r="A22" t="s">
        <v>211</v>
      </c>
      <c r="B22" s="4" t="s">
        <v>359</v>
      </c>
      <c r="C22" s="10">
        <v>10.1</v>
      </c>
      <c r="D22" t="s">
        <v>260</v>
      </c>
      <c r="F22" t="s">
        <v>211</v>
      </c>
      <c r="G22" t="s">
        <v>316</v>
      </c>
      <c r="H22" s="10">
        <v>4.4000000000000004</v>
      </c>
      <c r="I22" t="s">
        <v>260</v>
      </c>
      <c r="K22" t="s">
        <v>211</v>
      </c>
      <c r="L22" t="s">
        <v>328</v>
      </c>
      <c r="M22" s="10">
        <v>30.4</v>
      </c>
      <c r="N22" t="s">
        <v>260</v>
      </c>
      <c r="P22" s="24"/>
      <c r="Q22" s="25"/>
      <c r="R22" s="29"/>
      <c r="S22" s="25"/>
      <c r="U22" t="s">
        <v>211</v>
      </c>
      <c r="V22" t="s">
        <v>262</v>
      </c>
      <c r="W22" s="10">
        <v>15.2</v>
      </c>
      <c r="X22" t="s">
        <v>260</v>
      </c>
      <c r="Z22" t="s">
        <v>211</v>
      </c>
      <c r="AA22" t="s">
        <v>297</v>
      </c>
      <c r="AB22" s="10">
        <v>14.1</v>
      </c>
      <c r="AC22" t="s">
        <v>260</v>
      </c>
      <c r="AE22" t="s">
        <v>211</v>
      </c>
      <c r="AF22" t="s">
        <v>246</v>
      </c>
      <c r="AG22" s="10">
        <v>24.1</v>
      </c>
      <c r="AH22" t="s">
        <v>260</v>
      </c>
      <c r="AJ22" t="s">
        <v>211</v>
      </c>
      <c r="AK22" t="s">
        <v>336</v>
      </c>
      <c r="AL22" s="10">
        <v>5</v>
      </c>
      <c r="AM22" t="s">
        <v>260</v>
      </c>
      <c r="AO22" t="s">
        <v>211</v>
      </c>
      <c r="AP22" t="s">
        <v>252</v>
      </c>
      <c r="AQ22" s="10">
        <v>17.399999999999999</v>
      </c>
      <c r="AR22" t="s">
        <v>260</v>
      </c>
      <c r="AT22" t="s">
        <v>211</v>
      </c>
      <c r="AU22" t="s">
        <v>240</v>
      </c>
      <c r="AV22" s="10">
        <v>9</v>
      </c>
      <c r="AW22" t="s">
        <v>260</v>
      </c>
      <c r="AY22" t="s">
        <v>211</v>
      </c>
      <c r="AZ22" t="s">
        <v>223</v>
      </c>
      <c r="BA22" s="10">
        <v>17</v>
      </c>
      <c r="BB22" t="s">
        <v>260</v>
      </c>
      <c r="BD22" t="s">
        <v>211</v>
      </c>
      <c r="BE22" t="s">
        <v>262</v>
      </c>
      <c r="BF22" s="10">
        <v>8.6999999999999993</v>
      </c>
      <c r="BG22" t="s">
        <v>260</v>
      </c>
      <c r="BI22" t="s">
        <v>211</v>
      </c>
      <c r="BJ22" t="s">
        <v>262</v>
      </c>
      <c r="BK22" s="10">
        <v>5.6</v>
      </c>
      <c r="BL22" t="s">
        <v>260</v>
      </c>
      <c r="BN22" t="s">
        <v>211</v>
      </c>
      <c r="BO22" t="s">
        <v>217</v>
      </c>
      <c r="BP22" s="10">
        <v>4.8</v>
      </c>
      <c r="BQ22" t="s">
        <v>260</v>
      </c>
      <c r="BS22" t="s">
        <v>211</v>
      </c>
      <c r="BT22" t="s">
        <v>265</v>
      </c>
      <c r="BU22" s="10">
        <v>9.6999999999999993</v>
      </c>
      <c r="BV22" t="s">
        <v>260</v>
      </c>
      <c r="BX22" t="s">
        <v>211</v>
      </c>
      <c r="BY22" t="s">
        <v>224</v>
      </c>
      <c r="BZ22" s="10">
        <v>3.1</v>
      </c>
      <c r="CA22" t="s">
        <v>260</v>
      </c>
      <c r="CC22" t="s">
        <v>28</v>
      </c>
      <c r="CD22" t="s">
        <v>140</v>
      </c>
      <c r="CF22" t="s">
        <v>55</v>
      </c>
      <c r="CG22" t="s">
        <v>56</v>
      </c>
    </row>
    <row r="23" spans="1:86" ht="12.75" customHeight="1" x14ac:dyDescent="0.2">
      <c r="A23" t="s">
        <v>225</v>
      </c>
      <c r="B23" s="4" t="s">
        <v>281</v>
      </c>
      <c r="C23" s="10">
        <v>10.6</v>
      </c>
      <c r="D23" t="s">
        <v>260</v>
      </c>
      <c r="F23" t="s">
        <v>225</v>
      </c>
      <c r="G23" t="s">
        <v>329</v>
      </c>
      <c r="H23" s="10">
        <v>19.100000000000001</v>
      </c>
      <c r="I23" t="s">
        <v>260</v>
      </c>
      <c r="K23" t="s">
        <v>225</v>
      </c>
      <c r="L23" t="s">
        <v>354</v>
      </c>
      <c r="M23" s="10">
        <v>36.700000000000003</v>
      </c>
      <c r="N23" t="s">
        <v>260</v>
      </c>
      <c r="P23" s="24"/>
      <c r="Q23" s="25"/>
      <c r="R23" s="29"/>
      <c r="S23" s="25"/>
      <c r="U23" t="s">
        <v>225</v>
      </c>
      <c r="V23" t="s">
        <v>363</v>
      </c>
      <c r="W23" s="10">
        <v>21.4</v>
      </c>
      <c r="X23" t="s">
        <v>260</v>
      </c>
      <c r="Z23" t="s">
        <v>225</v>
      </c>
      <c r="AA23" t="s">
        <v>328</v>
      </c>
      <c r="AB23" s="10">
        <v>20.9</v>
      </c>
      <c r="AC23" t="s">
        <v>260</v>
      </c>
      <c r="AE23" t="s">
        <v>225</v>
      </c>
      <c r="AF23" t="s">
        <v>281</v>
      </c>
      <c r="AG23" s="10">
        <v>25.3</v>
      </c>
      <c r="AH23" t="s">
        <v>260</v>
      </c>
      <c r="AJ23" t="s">
        <v>225</v>
      </c>
      <c r="AK23" t="s">
        <v>223</v>
      </c>
      <c r="AL23" s="10">
        <v>36</v>
      </c>
      <c r="AM23" t="s">
        <v>260</v>
      </c>
      <c r="AO23" t="s">
        <v>225</v>
      </c>
      <c r="AP23" t="s">
        <v>263</v>
      </c>
      <c r="AQ23" s="10">
        <v>25.8</v>
      </c>
      <c r="AR23" t="s">
        <v>260</v>
      </c>
      <c r="AT23" t="s">
        <v>225</v>
      </c>
      <c r="AU23" t="s">
        <v>288</v>
      </c>
      <c r="AV23" s="10">
        <v>15</v>
      </c>
      <c r="AW23" t="s">
        <v>260</v>
      </c>
      <c r="AY23" t="s">
        <v>225</v>
      </c>
      <c r="AZ23" t="s">
        <v>217</v>
      </c>
      <c r="BA23" s="10">
        <v>18.399999999999999</v>
      </c>
      <c r="BB23" t="s">
        <v>260</v>
      </c>
      <c r="BD23" t="s">
        <v>225</v>
      </c>
      <c r="BE23" t="s">
        <v>220</v>
      </c>
      <c r="BF23" s="10">
        <v>20.399999999999999</v>
      </c>
      <c r="BG23" t="s">
        <v>260</v>
      </c>
      <c r="BI23" t="s">
        <v>225</v>
      </c>
      <c r="BJ23" t="s">
        <v>248</v>
      </c>
      <c r="BK23" s="10">
        <v>14.7</v>
      </c>
      <c r="BL23" t="s">
        <v>260</v>
      </c>
      <c r="BN23" t="s">
        <v>225</v>
      </c>
      <c r="BO23" t="s">
        <v>285</v>
      </c>
      <c r="BP23" s="10">
        <v>16.3</v>
      </c>
      <c r="BQ23" t="s">
        <v>260</v>
      </c>
      <c r="BS23" t="s">
        <v>225</v>
      </c>
      <c r="BT23" t="s">
        <v>263</v>
      </c>
      <c r="BU23" s="10">
        <v>11.4</v>
      </c>
      <c r="BV23" t="s">
        <v>260</v>
      </c>
      <c r="BX23" t="s">
        <v>225</v>
      </c>
      <c r="BY23" t="s">
        <v>212</v>
      </c>
      <c r="BZ23" s="10">
        <v>13</v>
      </c>
      <c r="CA23" t="s">
        <v>260</v>
      </c>
      <c r="CC23" t="s">
        <v>142</v>
      </c>
      <c r="CD23" t="s">
        <v>143</v>
      </c>
      <c r="CF23" t="s">
        <v>57</v>
      </c>
      <c r="CG23" t="s">
        <v>58</v>
      </c>
    </row>
    <row r="24" spans="1:86" ht="12.75" customHeight="1" x14ac:dyDescent="0.2">
      <c r="A24" t="s">
        <v>221</v>
      </c>
      <c r="B24" s="4" t="s">
        <v>298</v>
      </c>
      <c r="C24" s="10">
        <v>13.6</v>
      </c>
      <c r="D24" t="s">
        <v>260</v>
      </c>
      <c r="F24" t="s">
        <v>221</v>
      </c>
      <c r="G24" t="s">
        <v>262</v>
      </c>
      <c r="H24" s="10">
        <v>35.5</v>
      </c>
      <c r="I24" t="s">
        <v>260</v>
      </c>
      <c r="K24" t="s">
        <v>221</v>
      </c>
      <c r="L24" t="s">
        <v>348</v>
      </c>
      <c r="M24" s="10">
        <v>47.1</v>
      </c>
      <c r="N24" t="s">
        <v>260</v>
      </c>
      <c r="P24" s="24"/>
      <c r="Q24" s="25"/>
      <c r="R24" s="29"/>
      <c r="S24" s="25"/>
      <c r="U24" t="s">
        <v>221</v>
      </c>
      <c r="V24" t="s">
        <v>328</v>
      </c>
      <c r="W24" s="10">
        <v>35.6</v>
      </c>
      <c r="X24" t="s">
        <v>260</v>
      </c>
      <c r="Z24" t="s">
        <v>221</v>
      </c>
      <c r="AA24" t="s">
        <v>289</v>
      </c>
      <c r="AB24" s="10">
        <v>42.7</v>
      </c>
      <c r="AC24" t="s">
        <v>260</v>
      </c>
      <c r="AE24" t="s">
        <v>221</v>
      </c>
      <c r="AF24" t="s">
        <v>262</v>
      </c>
      <c r="AG24" s="10">
        <v>27.3</v>
      </c>
      <c r="AH24" t="s">
        <v>260</v>
      </c>
      <c r="AJ24" t="s">
        <v>221</v>
      </c>
      <c r="AK24" t="s">
        <v>262</v>
      </c>
      <c r="AL24" s="10">
        <v>40</v>
      </c>
      <c r="AM24" t="s">
        <v>260</v>
      </c>
      <c r="AO24" t="s">
        <v>221</v>
      </c>
      <c r="AP24" t="s">
        <v>217</v>
      </c>
      <c r="AQ24" s="10">
        <v>25.8</v>
      </c>
      <c r="AR24" t="s">
        <v>260</v>
      </c>
      <c r="AT24" t="s">
        <v>221</v>
      </c>
      <c r="AU24" t="s">
        <v>243</v>
      </c>
      <c r="AV24" s="10">
        <v>34</v>
      </c>
      <c r="AW24" t="s">
        <v>260</v>
      </c>
      <c r="AY24" t="s">
        <v>221</v>
      </c>
      <c r="AZ24" t="s">
        <v>283</v>
      </c>
      <c r="BA24" s="10">
        <v>26.4</v>
      </c>
      <c r="BB24" t="s">
        <v>260</v>
      </c>
      <c r="BD24" t="s">
        <v>221</v>
      </c>
      <c r="BE24" t="s">
        <v>246</v>
      </c>
      <c r="BF24" s="10">
        <v>22</v>
      </c>
      <c r="BG24" t="s">
        <v>260</v>
      </c>
      <c r="BI24" t="s">
        <v>221</v>
      </c>
      <c r="BJ24" t="s">
        <v>223</v>
      </c>
      <c r="BK24" s="10">
        <v>17.100000000000001</v>
      </c>
      <c r="BL24" t="s">
        <v>260</v>
      </c>
      <c r="BN24" t="s">
        <v>221</v>
      </c>
      <c r="BO24" t="s">
        <v>212</v>
      </c>
      <c r="BP24" s="10">
        <v>20.9</v>
      </c>
      <c r="BQ24" t="s">
        <v>260</v>
      </c>
      <c r="BS24" t="s">
        <v>221</v>
      </c>
      <c r="BT24" t="s">
        <v>223</v>
      </c>
      <c r="BU24" s="10">
        <v>14.3</v>
      </c>
      <c r="BV24" t="s">
        <v>260</v>
      </c>
      <c r="BX24" t="s">
        <v>221</v>
      </c>
      <c r="BY24" t="s">
        <v>228</v>
      </c>
      <c r="BZ24" s="10">
        <v>27.3</v>
      </c>
      <c r="CA24" t="s">
        <v>260</v>
      </c>
      <c r="CC24" t="s">
        <v>59</v>
      </c>
      <c r="CD24" t="s">
        <v>146</v>
      </c>
      <c r="CF24" t="s">
        <v>59</v>
      </c>
      <c r="CG24" t="s">
        <v>60</v>
      </c>
    </row>
    <row r="25" spans="1:86" ht="12.75" customHeight="1" x14ac:dyDescent="0.2">
      <c r="D25" s="3"/>
      <c r="E25" s="3"/>
      <c r="I25" s="3"/>
      <c r="J25" s="3"/>
      <c r="N25" s="3"/>
      <c r="O25" s="3"/>
      <c r="P25" s="24"/>
      <c r="Q25" s="25"/>
      <c r="R25" s="29"/>
      <c r="S25" s="25"/>
      <c r="T25" s="3"/>
      <c r="X25" s="3"/>
      <c r="Y25" s="3"/>
      <c r="AC25" s="3"/>
      <c r="AD25" s="3"/>
      <c r="AH25" s="3"/>
      <c r="AI25" s="3"/>
      <c r="AM25" s="3"/>
      <c r="AN25" s="3"/>
      <c r="AR25" s="3"/>
      <c r="AS25" s="3"/>
      <c r="AW25" s="3"/>
      <c r="AX25" s="3"/>
      <c r="BB25" s="3"/>
      <c r="BC25" s="3"/>
      <c r="BG25" s="3"/>
      <c r="BH25" s="3"/>
      <c r="BL25" s="3"/>
      <c r="BM25" s="3"/>
      <c r="BQ25" s="3"/>
      <c r="BV25" s="3"/>
      <c r="BX25" s="3"/>
      <c r="BY25" s="3"/>
      <c r="BZ25" s="3"/>
      <c r="CA25" s="3"/>
      <c r="CC25" s="3"/>
      <c r="CD25" s="3"/>
    </row>
    <row r="26" spans="1:86" ht="12.75" customHeight="1" x14ac:dyDescent="0.25">
      <c r="A26" s="34" t="s">
        <v>2</v>
      </c>
      <c r="B26" s="35"/>
      <c r="C26" s="35"/>
      <c r="D26" s="35"/>
      <c r="E26" s="32"/>
      <c r="F26" s="34" t="s">
        <v>2</v>
      </c>
      <c r="G26" s="35"/>
      <c r="H26" s="35"/>
      <c r="I26" s="35"/>
      <c r="J26" s="32"/>
      <c r="K26" s="34" t="s">
        <v>2</v>
      </c>
      <c r="L26" s="35"/>
      <c r="M26" s="35"/>
      <c r="N26" s="35"/>
      <c r="O26" s="32"/>
      <c r="P26" s="24"/>
      <c r="Q26" s="25"/>
      <c r="R26" s="29"/>
      <c r="S26" s="25"/>
      <c r="T26" s="32"/>
      <c r="U26" s="34" t="s">
        <v>2</v>
      </c>
      <c r="V26" s="35"/>
      <c r="W26" s="35"/>
      <c r="X26" s="35"/>
      <c r="Y26" s="32"/>
      <c r="Z26" s="34" t="s">
        <v>2</v>
      </c>
      <c r="AA26" s="35"/>
      <c r="AB26" s="35"/>
      <c r="AC26" s="35"/>
      <c r="AD26" s="32"/>
      <c r="AE26" s="34" t="s">
        <v>2</v>
      </c>
      <c r="AF26" s="35"/>
      <c r="AG26" s="35"/>
      <c r="AH26" s="35"/>
      <c r="AI26" s="32"/>
      <c r="AJ26" s="34" t="s">
        <v>2</v>
      </c>
      <c r="AK26" s="35"/>
      <c r="AL26" s="35"/>
      <c r="AM26" s="35"/>
      <c r="AN26" s="32"/>
      <c r="AO26" s="34" t="s">
        <v>2</v>
      </c>
      <c r="AP26" s="35"/>
      <c r="AQ26" s="35"/>
      <c r="AR26" s="35"/>
      <c r="AS26" s="32"/>
      <c r="AT26" s="34" t="s">
        <v>2</v>
      </c>
      <c r="AU26" s="35"/>
      <c r="AV26" s="35"/>
      <c r="AW26" s="35"/>
      <c r="AX26" s="32"/>
      <c r="AY26" s="34" t="s">
        <v>2</v>
      </c>
      <c r="AZ26" s="35"/>
      <c r="BA26" s="35"/>
      <c r="BB26" s="35"/>
      <c r="BC26" s="32"/>
      <c r="BD26" s="34" t="s">
        <v>2</v>
      </c>
      <c r="BE26" s="35"/>
      <c r="BF26" s="35"/>
      <c r="BG26" s="35"/>
      <c r="BH26" s="32"/>
      <c r="BI26" s="34" t="s">
        <v>2</v>
      </c>
      <c r="BJ26" s="35"/>
      <c r="BK26" s="35"/>
      <c r="BL26" s="35"/>
      <c r="BM26" s="32"/>
      <c r="BN26" s="34" t="s">
        <v>2</v>
      </c>
      <c r="BO26" s="35"/>
      <c r="BP26" s="35"/>
      <c r="BQ26" s="35"/>
      <c r="BR26" s="31"/>
      <c r="BS26" s="34" t="s">
        <v>2</v>
      </c>
      <c r="BT26" s="36"/>
      <c r="BU26" s="37"/>
      <c r="BV26" s="36"/>
      <c r="BW26" s="30"/>
      <c r="BX26" s="34" t="s">
        <v>2</v>
      </c>
      <c r="BY26" s="36"/>
      <c r="BZ26" s="37"/>
      <c r="CA26" s="37"/>
      <c r="CB26" s="30"/>
      <c r="CC26" s="34" t="s">
        <v>2</v>
      </c>
      <c r="CD26" s="34"/>
      <c r="CE26" s="31"/>
      <c r="CF26" s="34" t="s">
        <v>2</v>
      </c>
      <c r="CG26" s="34"/>
      <c r="CH26" s="32"/>
    </row>
    <row r="27" spans="1:86" ht="12.75" customHeight="1" x14ac:dyDescent="0.2">
      <c r="A27" t="s">
        <v>214</v>
      </c>
      <c r="B27" s="4" t="s">
        <v>381</v>
      </c>
      <c r="C27" s="17">
        <v>83</v>
      </c>
      <c r="D27" t="s">
        <v>259</v>
      </c>
      <c r="F27" t="s">
        <v>214</v>
      </c>
      <c r="G27" t="s">
        <v>365</v>
      </c>
      <c r="H27" s="17">
        <v>92</v>
      </c>
      <c r="I27" t="s">
        <v>259</v>
      </c>
      <c r="K27" t="s">
        <v>214</v>
      </c>
      <c r="L27" t="s">
        <v>365</v>
      </c>
      <c r="M27" s="17">
        <v>93</v>
      </c>
      <c r="N27" t="s">
        <v>259</v>
      </c>
      <c r="P27" s="24"/>
      <c r="Q27" s="25"/>
      <c r="R27" s="29"/>
      <c r="S27" s="25"/>
      <c r="U27" t="s">
        <v>214</v>
      </c>
      <c r="V27" t="s">
        <v>363</v>
      </c>
      <c r="W27" s="17">
        <v>95</v>
      </c>
      <c r="X27" t="s">
        <v>259</v>
      </c>
      <c r="Z27" t="s">
        <v>214</v>
      </c>
      <c r="AA27" t="s">
        <v>324</v>
      </c>
      <c r="AB27" s="17">
        <v>93</v>
      </c>
      <c r="AC27" t="s">
        <v>259</v>
      </c>
      <c r="AE27" t="s">
        <v>214</v>
      </c>
      <c r="AF27" t="s">
        <v>342</v>
      </c>
      <c r="AG27" s="17">
        <v>96</v>
      </c>
      <c r="AH27" t="s">
        <v>259</v>
      </c>
      <c r="AJ27" t="s">
        <v>214</v>
      </c>
      <c r="AK27" t="s">
        <v>307</v>
      </c>
      <c r="AL27" s="17">
        <v>94</v>
      </c>
      <c r="AM27" t="s">
        <v>259</v>
      </c>
      <c r="AO27" t="s">
        <v>214</v>
      </c>
      <c r="AP27" t="s">
        <v>307</v>
      </c>
      <c r="AQ27" s="17">
        <v>93</v>
      </c>
      <c r="AR27" t="s">
        <v>259</v>
      </c>
      <c r="AT27" t="s">
        <v>214</v>
      </c>
      <c r="AU27" t="s">
        <v>281</v>
      </c>
      <c r="AV27">
        <v>98</v>
      </c>
      <c r="AW27" t="s">
        <v>259</v>
      </c>
      <c r="AY27" t="s">
        <v>214</v>
      </c>
      <c r="AZ27" t="s">
        <v>281</v>
      </c>
      <c r="BA27">
        <v>96</v>
      </c>
      <c r="BB27" t="s">
        <v>259</v>
      </c>
      <c r="BD27" t="s">
        <v>214</v>
      </c>
      <c r="BE27" t="s">
        <v>281</v>
      </c>
      <c r="BF27">
        <v>93</v>
      </c>
      <c r="BG27" t="s">
        <v>259</v>
      </c>
      <c r="BI27" t="s">
        <v>214</v>
      </c>
      <c r="BJ27" t="s">
        <v>281</v>
      </c>
      <c r="BK27">
        <v>89</v>
      </c>
      <c r="BL27" t="s">
        <v>259</v>
      </c>
      <c r="BN27" t="s">
        <v>214</v>
      </c>
      <c r="BO27" t="s">
        <v>229</v>
      </c>
      <c r="BP27">
        <v>96</v>
      </c>
      <c r="BQ27" t="s">
        <v>259</v>
      </c>
      <c r="BS27" t="s">
        <v>214</v>
      </c>
      <c r="BT27" t="s">
        <v>229</v>
      </c>
      <c r="BU27">
        <v>95</v>
      </c>
      <c r="BV27" t="s">
        <v>259</v>
      </c>
      <c r="BX27" t="s">
        <v>214</v>
      </c>
      <c r="BY27" t="s">
        <v>229</v>
      </c>
      <c r="BZ27">
        <v>95</v>
      </c>
      <c r="CA27" t="s">
        <v>259</v>
      </c>
      <c r="CC27" t="s">
        <v>0</v>
      </c>
      <c r="CD27" t="s">
        <v>8</v>
      </c>
      <c r="CF27" t="s">
        <v>0</v>
      </c>
      <c r="CG27" t="s">
        <v>8</v>
      </c>
    </row>
    <row r="28" spans="1:86" ht="12.75" customHeight="1" x14ac:dyDescent="0.2">
      <c r="A28" t="s">
        <v>225</v>
      </c>
      <c r="B28" s="4" t="s">
        <v>393</v>
      </c>
      <c r="C28" s="17">
        <v>82</v>
      </c>
      <c r="D28" t="s">
        <v>259</v>
      </c>
      <c r="F28" t="s">
        <v>225</v>
      </c>
      <c r="G28" t="s">
        <v>359</v>
      </c>
      <c r="H28" s="17">
        <v>90</v>
      </c>
      <c r="I28" t="s">
        <v>259</v>
      </c>
      <c r="K28" t="s">
        <v>225</v>
      </c>
      <c r="L28" t="s">
        <v>359</v>
      </c>
      <c r="M28" s="17">
        <v>91</v>
      </c>
      <c r="N28" t="s">
        <v>259</v>
      </c>
      <c r="P28" s="24"/>
      <c r="Q28" s="25"/>
      <c r="R28" s="29"/>
      <c r="S28" s="25"/>
      <c r="U28" t="s">
        <v>225</v>
      </c>
      <c r="V28" t="s">
        <v>316</v>
      </c>
      <c r="W28" s="17">
        <v>95</v>
      </c>
      <c r="X28" t="s">
        <v>259</v>
      </c>
      <c r="Z28" t="s">
        <v>225</v>
      </c>
      <c r="AA28" t="s">
        <v>279</v>
      </c>
      <c r="AB28" s="17">
        <v>92</v>
      </c>
      <c r="AC28" t="s">
        <v>259</v>
      </c>
      <c r="AE28" t="s">
        <v>225</v>
      </c>
      <c r="AF28" t="s">
        <v>316</v>
      </c>
      <c r="AG28" s="17">
        <v>93</v>
      </c>
      <c r="AH28" t="s">
        <v>259</v>
      </c>
      <c r="AJ28" t="s">
        <v>225</v>
      </c>
      <c r="AK28" t="s">
        <v>317</v>
      </c>
      <c r="AL28" s="17">
        <v>94</v>
      </c>
      <c r="AM28" t="s">
        <v>259</v>
      </c>
      <c r="AO28" t="s">
        <v>225</v>
      </c>
      <c r="AP28" t="s">
        <v>289</v>
      </c>
      <c r="AQ28" s="17">
        <v>92</v>
      </c>
      <c r="AR28" t="s">
        <v>259</v>
      </c>
      <c r="AT28" t="s">
        <v>225</v>
      </c>
      <c r="AU28" t="s">
        <v>289</v>
      </c>
      <c r="AV28">
        <v>94</v>
      </c>
      <c r="AW28" t="s">
        <v>259</v>
      </c>
      <c r="AY28" t="s">
        <v>225</v>
      </c>
      <c r="AZ28" t="s">
        <v>289</v>
      </c>
      <c r="BA28">
        <v>92</v>
      </c>
      <c r="BB28" t="s">
        <v>259</v>
      </c>
      <c r="BD28" t="s">
        <v>225</v>
      </c>
      <c r="BE28" t="s">
        <v>271</v>
      </c>
      <c r="BF28">
        <v>92</v>
      </c>
      <c r="BG28" t="s">
        <v>259</v>
      </c>
      <c r="BI28" t="s">
        <v>225</v>
      </c>
      <c r="BJ28" t="s">
        <v>271</v>
      </c>
      <c r="BK28">
        <v>88</v>
      </c>
      <c r="BL28" t="s">
        <v>259</v>
      </c>
      <c r="BN28" t="s">
        <v>225</v>
      </c>
      <c r="BO28" t="s">
        <v>231</v>
      </c>
      <c r="BP28">
        <v>94</v>
      </c>
      <c r="BQ28" t="s">
        <v>259</v>
      </c>
      <c r="BR28" s="3"/>
      <c r="BS28" t="s">
        <v>225</v>
      </c>
      <c r="BT28" t="s">
        <v>231</v>
      </c>
      <c r="BU28">
        <v>95</v>
      </c>
      <c r="BV28" t="s">
        <v>259</v>
      </c>
      <c r="BW28" s="3"/>
      <c r="BX28" t="s">
        <v>225</v>
      </c>
      <c r="BY28" t="s">
        <v>231</v>
      </c>
      <c r="BZ28">
        <v>94</v>
      </c>
      <c r="CA28" t="s">
        <v>259</v>
      </c>
      <c r="CB28" s="3"/>
      <c r="CC28" t="s">
        <v>148</v>
      </c>
      <c r="CD28" t="s">
        <v>149</v>
      </c>
      <c r="CE28" s="3"/>
      <c r="CF28" t="s">
        <v>1</v>
      </c>
      <c r="CG28" t="s">
        <v>63</v>
      </c>
    </row>
    <row r="29" spans="1:86" ht="12.75" customHeight="1" x14ac:dyDescent="0.2">
      <c r="A29" t="s">
        <v>221</v>
      </c>
      <c r="B29" s="4" t="s">
        <v>408</v>
      </c>
      <c r="C29" s="17">
        <v>81</v>
      </c>
      <c r="D29" t="s">
        <v>259</v>
      </c>
      <c r="F29" t="s">
        <v>221</v>
      </c>
      <c r="G29" s="4" t="s">
        <v>396</v>
      </c>
      <c r="H29" s="17">
        <v>71</v>
      </c>
      <c r="I29" t="s">
        <v>259</v>
      </c>
      <c r="K29" t="s">
        <v>221</v>
      </c>
      <c r="L29" s="4" t="s">
        <v>393</v>
      </c>
      <c r="M29" s="17">
        <v>78</v>
      </c>
      <c r="N29" t="s">
        <v>259</v>
      </c>
      <c r="P29" s="24"/>
      <c r="Q29" s="25"/>
      <c r="R29" s="29"/>
      <c r="S29" s="25"/>
      <c r="U29" t="s">
        <v>221</v>
      </c>
      <c r="V29" t="s">
        <v>324</v>
      </c>
      <c r="W29" s="17">
        <v>87</v>
      </c>
      <c r="X29" t="s">
        <v>259</v>
      </c>
      <c r="Z29" t="s">
        <v>221</v>
      </c>
      <c r="AA29" t="s">
        <v>316</v>
      </c>
      <c r="AB29" s="17">
        <v>91</v>
      </c>
      <c r="AC29" t="s">
        <v>259</v>
      </c>
      <c r="AE29" t="s">
        <v>221</v>
      </c>
      <c r="AF29" t="s">
        <v>279</v>
      </c>
      <c r="AG29" s="17">
        <v>91</v>
      </c>
      <c r="AH29" t="s">
        <v>259</v>
      </c>
      <c r="AJ29" t="s">
        <v>221</v>
      </c>
      <c r="AK29" t="s">
        <v>316</v>
      </c>
      <c r="AL29" s="17">
        <v>92</v>
      </c>
      <c r="AM29" t="s">
        <v>259</v>
      </c>
      <c r="AO29" t="s">
        <v>221</v>
      </c>
      <c r="AP29" t="s">
        <v>316</v>
      </c>
      <c r="AQ29" s="17">
        <v>92</v>
      </c>
      <c r="AR29" t="s">
        <v>259</v>
      </c>
      <c r="AT29" t="s">
        <v>221</v>
      </c>
      <c r="AU29" t="s">
        <v>307</v>
      </c>
      <c r="AV29">
        <v>90</v>
      </c>
      <c r="AW29" t="s">
        <v>259</v>
      </c>
      <c r="AY29" t="s">
        <v>221</v>
      </c>
      <c r="AZ29" t="s">
        <v>307</v>
      </c>
      <c r="BA29">
        <v>88</v>
      </c>
      <c r="BB29" t="s">
        <v>259</v>
      </c>
      <c r="BD29" t="s">
        <v>221</v>
      </c>
      <c r="BE29" t="s">
        <v>300</v>
      </c>
      <c r="BF29">
        <v>91</v>
      </c>
      <c r="BG29" t="s">
        <v>259</v>
      </c>
      <c r="BI29" t="s">
        <v>221</v>
      </c>
      <c r="BJ29" t="s">
        <v>289</v>
      </c>
      <c r="BK29">
        <v>78</v>
      </c>
      <c r="BL29" t="s">
        <v>259</v>
      </c>
      <c r="BN29" t="s">
        <v>221</v>
      </c>
      <c r="BO29" t="s">
        <v>251</v>
      </c>
      <c r="BP29">
        <v>92</v>
      </c>
      <c r="BQ29" t="s">
        <v>259</v>
      </c>
      <c r="BS29" t="s">
        <v>221</v>
      </c>
      <c r="BT29" t="s">
        <v>251</v>
      </c>
      <c r="BU29">
        <v>87</v>
      </c>
      <c r="BV29" t="s">
        <v>259</v>
      </c>
      <c r="BX29" t="s">
        <v>221</v>
      </c>
      <c r="BY29" t="s">
        <v>232</v>
      </c>
      <c r="BZ29">
        <v>88</v>
      </c>
      <c r="CA29" t="s">
        <v>259</v>
      </c>
      <c r="CC29" t="s">
        <v>150</v>
      </c>
      <c r="CD29" t="s">
        <v>151</v>
      </c>
      <c r="CF29" t="s">
        <v>34</v>
      </c>
      <c r="CG29" t="s">
        <v>65</v>
      </c>
    </row>
    <row r="30" spans="1:86" ht="12.75" customHeight="1" x14ac:dyDescent="0.2">
      <c r="D30" s="3"/>
      <c r="E30" s="3"/>
      <c r="I30" s="3"/>
      <c r="J30" s="3"/>
      <c r="N30" s="3"/>
      <c r="O30" s="3"/>
      <c r="P30" s="24"/>
      <c r="Q30" s="25"/>
      <c r="R30" s="29"/>
      <c r="S30" s="25"/>
      <c r="T30" s="3"/>
      <c r="X30" s="3"/>
      <c r="Y30" s="3"/>
      <c r="AC30" s="3"/>
      <c r="AD30" s="3"/>
      <c r="AH30" s="3"/>
      <c r="AI30" s="3"/>
      <c r="AM30" s="3"/>
      <c r="AN30" s="3"/>
      <c r="AR30" s="3"/>
      <c r="AS30" s="3"/>
      <c r="AW30" s="3"/>
      <c r="AX30" s="3"/>
      <c r="BB30" s="3"/>
      <c r="BC30" s="3"/>
      <c r="BG30" s="3"/>
      <c r="BH30" s="3"/>
      <c r="BL30" s="3"/>
      <c r="BM30" s="3"/>
      <c r="BQ30" s="3"/>
      <c r="BV30" s="3"/>
      <c r="BX30" s="3"/>
      <c r="BY30" s="3"/>
      <c r="BZ30" s="3"/>
      <c r="CA30" s="3"/>
      <c r="CC30" s="3"/>
      <c r="CD30" s="3"/>
    </row>
    <row r="31" spans="1:86" s="25" customFormat="1" ht="12.75" customHeight="1" x14ac:dyDescent="0.25">
      <c r="A31" s="34" t="s">
        <v>339</v>
      </c>
      <c r="B31" s="35"/>
      <c r="C31" s="35"/>
      <c r="D31" s="35"/>
      <c r="E31" s="32"/>
      <c r="F31" s="34" t="s">
        <v>339</v>
      </c>
      <c r="G31" s="35"/>
      <c r="H31" s="35"/>
      <c r="I31" s="35"/>
      <c r="J31" s="32"/>
      <c r="K31" s="34" t="s">
        <v>339</v>
      </c>
      <c r="L31" s="35"/>
      <c r="M31" s="35"/>
      <c r="N31" s="35"/>
      <c r="O31" s="32"/>
      <c r="P31" s="24"/>
      <c r="R31" s="29"/>
      <c r="T31" s="32"/>
      <c r="U31" s="34" t="s">
        <v>339</v>
      </c>
      <c r="V31" s="35"/>
      <c r="W31" s="35"/>
      <c r="X31" s="35"/>
      <c r="Y31" s="32"/>
      <c r="Z31" s="34" t="s">
        <v>339</v>
      </c>
      <c r="AA31" s="35"/>
      <c r="AB31" s="35"/>
      <c r="AC31" s="35"/>
      <c r="AD31" s="32"/>
      <c r="AE31" s="34" t="s">
        <v>339</v>
      </c>
      <c r="AF31" s="35"/>
      <c r="AG31" s="35"/>
      <c r="AH31" s="35"/>
      <c r="AI31" s="32"/>
      <c r="AJ31" s="34" t="s">
        <v>339</v>
      </c>
      <c r="AK31" s="35"/>
      <c r="AL31" s="35"/>
      <c r="AM31" s="35"/>
      <c r="AN31" s="32"/>
      <c r="AO31" s="34" t="s">
        <v>6</v>
      </c>
      <c r="AP31" s="35"/>
      <c r="AQ31" s="35"/>
      <c r="AR31" s="35"/>
      <c r="AS31" s="32"/>
      <c r="AT31" s="34" t="s">
        <v>6</v>
      </c>
      <c r="AU31" s="35"/>
      <c r="AV31" s="35"/>
      <c r="AW31" s="35"/>
      <c r="AX31" s="32"/>
      <c r="AY31" s="34" t="s">
        <v>6</v>
      </c>
      <c r="AZ31" s="35"/>
      <c r="BA31" s="35"/>
      <c r="BB31" s="35"/>
      <c r="BC31" s="32"/>
      <c r="BD31" s="34" t="s">
        <v>6</v>
      </c>
      <c r="BE31" s="35"/>
      <c r="BF31" s="35"/>
      <c r="BG31" s="35"/>
      <c r="BH31" s="32"/>
      <c r="BI31" s="34" t="s">
        <v>6</v>
      </c>
      <c r="BJ31" s="35"/>
      <c r="BK31" s="35"/>
      <c r="BL31" s="35"/>
      <c r="BM31" s="32"/>
      <c r="BN31" s="34" t="s">
        <v>6</v>
      </c>
      <c r="BO31" s="35"/>
      <c r="BP31" s="35"/>
      <c r="BQ31" s="35"/>
      <c r="BR31" s="31"/>
      <c r="BS31" s="34" t="s">
        <v>6</v>
      </c>
      <c r="BT31" s="36"/>
      <c r="BU31" s="37"/>
      <c r="BV31" s="36"/>
      <c r="BW31" s="30"/>
      <c r="BX31" s="34" t="s">
        <v>6</v>
      </c>
      <c r="BY31" s="36"/>
      <c r="BZ31" s="37"/>
      <c r="CA31" s="37"/>
      <c r="CB31" s="30"/>
      <c r="CC31" s="34" t="s">
        <v>6</v>
      </c>
      <c r="CD31" s="34"/>
      <c r="CE31" s="31"/>
      <c r="CF31" s="34" t="s">
        <v>6</v>
      </c>
      <c r="CG31" s="34"/>
      <c r="CH31" s="32"/>
    </row>
    <row r="32" spans="1:86" ht="12.75" customHeight="1" x14ac:dyDescent="0.2">
      <c r="A32" t="s">
        <v>211</v>
      </c>
      <c r="B32" s="4" t="s">
        <v>298</v>
      </c>
      <c r="C32" s="17">
        <v>99</v>
      </c>
      <c r="D32" t="s">
        <v>230</v>
      </c>
      <c r="F32" t="s">
        <v>211</v>
      </c>
      <c r="G32" t="s">
        <v>282</v>
      </c>
      <c r="H32" s="17">
        <v>97</v>
      </c>
      <c r="I32" t="s">
        <v>230</v>
      </c>
      <c r="K32" t="s">
        <v>211</v>
      </c>
      <c r="L32" t="s">
        <v>282</v>
      </c>
      <c r="M32" s="17">
        <v>100</v>
      </c>
      <c r="N32" t="s">
        <v>230</v>
      </c>
      <c r="P32" s="24"/>
      <c r="Q32" s="25"/>
      <c r="R32" s="29"/>
      <c r="S32" s="25"/>
      <c r="U32" t="s">
        <v>211</v>
      </c>
      <c r="V32" t="s">
        <v>354</v>
      </c>
      <c r="W32" s="17">
        <v>98</v>
      </c>
      <c r="X32" t="s">
        <v>230</v>
      </c>
      <c r="Z32" t="s">
        <v>211</v>
      </c>
      <c r="AA32" t="s">
        <v>298</v>
      </c>
      <c r="AB32" s="17">
        <v>98</v>
      </c>
      <c r="AC32" t="s">
        <v>230</v>
      </c>
      <c r="AE32" t="s">
        <v>211</v>
      </c>
      <c r="AF32" t="s">
        <v>262</v>
      </c>
      <c r="AG32" s="17">
        <v>99</v>
      </c>
      <c r="AH32" t="s">
        <v>230</v>
      </c>
      <c r="AJ32" t="s">
        <v>211</v>
      </c>
      <c r="AK32" t="s">
        <v>217</v>
      </c>
      <c r="AL32" s="17">
        <v>98</v>
      </c>
      <c r="AM32" t="s">
        <v>230</v>
      </c>
      <c r="AO32" t="s">
        <v>211</v>
      </c>
      <c r="AP32" t="s">
        <v>329</v>
      </c>
      <c r="AQ32" s="17">
        <v>99</v>
      </c>
      <c r="AR32" t="s">
        <v>230</v>
      </c>
      <c r="AT32" t="s">
        <v>211</v>
      </c>
      <c r="AU32" t="s">
        <v>212</v>
      </c>
      <c r="AV32">
        <v>97</v>
      </c>
      <c r="AW32" t="s">
        <v>230</v>
      </c>
      <c r="AY32" t="s">
        <v>211</v>
      </c>
      <c r="AZ32" t="s">
        <v>224</v>
      </c>
      <c r="BA32">
        <v>97</v>
      </c>
      <c r="BB32" t="s">
        <v>230</v>
      </c>
      <c r="BD32" t="s">
        <v>211</v>
      </c>
      <c r="BE32" t="s">
        <v>299</v>
      </c>
      <c r="BF32">
        <v>98</v>
      </c>
      <c r="BG32" t="s">
        <v>230</v>
      </c>
      <c r="BI32" t="s">
        <v>211</v>
      </c>
      <c r="BJ32" t="s">
        <v>262</v>
      </c>
      <c r="BK32">
        <v>98</v>
      </c>
      <c r="BL32" t="s">
        <v>230</v>
      </c>
      <c r="BN32" t="s">
        <v>211</v>
      </c>
      <c r="BO32" t="s">
        <v>228</v>
      </c>
      <c r="BP32">
        <v>97</v>
      </c>
      <c r="BQ32" t="s">
        <v>230</v>
      </c>
      <c r="BS32" t="s">
        <v>211</v>
      </c>
      <c r="BT32" t="s">
        <v>261</v>
      </c>
      <c r="BU32">
        <v>98</v>
      </c>
      <c r="BV32" t="s">
        <v>230</v>
      </c>
      <c r="BX32" t="s">
        <v>211</v>
      </c>
      <c r="BY32" t="s">
        <v>212</v>
      </c>
      <c r="BZ32">
        <v>99</v>
      </c>
      <c r="CA32" t="s">
        <v>230</v>
      </c>
      <c r="CC32" t="s">
        <v>152</v>
      </c>
      <c r="CD32" t="s">
        <v>64</v>
      </c>
      <c r="CF32" t="s">
        <v>61</v>
      </c>
      <c r="CG32" t="s">
        <v>64</v>
      </c>
    </row>
    <row r="33" spans="1:86" ht="12.75" customHeight="1" x14ac:dyDescent="0.2">
      <c r="A33" t="s">
        <v>225</v>
      </c>
      <c r="B33" s="4" t="s">
        <v>282</v>
      </c>
      <c r="C33" s="17">
        <v>97</v>
      </c>
      <c r="D33" t="s">
        <v>259</v>
      </c>
      <c r="F33" t="s">
        <v>225</v>
      </c>
      <c r="G33" t="s">
        <v>354</v>
      </c>
      <c r="H33" s="17">
        <v>96</v>
      </c>
      <c r="I33" t="s">
        <v>259</v>
      </c>
      <c r="K33" t="s">
        <v>225</v>
      </c>
      <c r="L33" t="s">
        <v>354</v>
      </c>
      <c r="M33" s="17">
        <v>100</v>
      </c>
      <c r="N33" t="s">
        <v>259</v>
      </c>
      <c r="P33" s="24"/>
      <c r="Q33" s="25"/>
      <c r="R33" s="29"/>
      <c r="S33" s="25"/>
      <c r="U33" t="s">
        <v>225</v>
      </c>
      <c r="V33" t="s">
        <v>217</v>
      </c>
      <c r="W33" s="17">
        <v>98</v>
      </c>
      <c r="X33" t="s">
        <v>259</v>
      </c>
      <c r="Z33" t="s">
        <v>225</v>
      </c>
      <c r="AA33" t="s">
        <v>328</v>
      </c>
      <c r="AB33" s="17">
        <v>97</v>
      </c>
      <c r="AC33" t="s">
        <v>259</v>
      </c>
      <c r="AE33" t="s">
        <v>225</v>
      </c>
      <c r="AF33" t="s">
        <v>341</v>
      </c>
      <c r="AG33" s="17">
        <v>98</v>
      </c>
      <c r="AH33" t="s">
        <v>259</v>
      </c>
      <c r="AJ33" t="s">
        <v>225</v>
      </c>
      <c r="AK33" t="s">
        <v>223</v>
      </c>
      <c r="AL33" s="17">
        <v>98</v>
      </c>
      <c r="AM33" t="s">
        <v>259</v>
      </c>
      <c r="AO33" t="s">
        <v>225</v>
      </c>
      <c r="AP33" t="s">
        <v>228</v>
      </c>
      <c r="AQ33" s="17">
        <v>98</v>
      </c>
      <c r="AR33" t="s">
        <v>259</v>
      </c>
      <c r="AT33" t="s">
        <v>225</v>
      </c>
      <c r="AU33" t="s">
        <v>261</v>
      </c>
      <c r="AV33">
        <v>97</v>
      </c>
      <c r="AW33" t="s">
        <v>259</v>
      </c>
      <c r="AY33" t="s">
        <v>225</v>
      </c>
      <c r="AZ33" t="s">
        <v>261</v>
      </c>
      <c r="BA33">
        <v>96</v>
      </c>
      <c r="BB33" t="s">
        <v>259</v>
      </c>
      <c r="BD33" t="s">
        <v>225</v>
      </c>
      <c r="BE33" t="s">
        <v>224</v>
      </c>
      <c r="BF33">
        <v>97</v>
      </c>
      <c r="BG33" t="s">
        <v>259</v>
      </c>
      <c r="BI33" t="s">
        <v>225</v>
      </c>
      <c r="BJ33" t="s">
        <v>265</v>
      </c>
      <c r="BK33">
        <v>98</v>
      </c>
      <c r="BL33" t="s">
        <v>259</v>
      </c>
      <c r="BN33" t="s">
        <v>225</v>
      </c>
      <c r="BO33" t="s">
        <v>212</v>
      </c>
      <c r="BP33">
        <v>97</v>
      </c>
      <c r="BQ33" t="s">
        <v>259</v>
      </c>
      <c r="BS33" t="s">
        <v>225</v>
      </c>
      <c r="BT33" t="s">
        <v>237</v>
      </c>
      <c r="BU33">
        <v>97</v>
      </c>
      <c r="BV33" t="s">
        <v>259</v>
      </c>
      <c r="BX33" t="s">
        <v>225</v>
      </c>
      <c r="BY33" t="s">
        <v>218</v>
      </c>
      <c r="BZ33">
        <v>98</v>
      </c>
      <c r="CA33" t="s">
        <v>259</v>
      </c>
      <c r="CC33" t="s">
        <v>57</v>
      </c>
      <c r="CD33" t="s">
        <v>35</v>
      </c>
      <c r="CF33" t="s">
        <v>62</v>
      </c>
      <c r="CG33" t="s">
        <v>8</v>
      </c>
    </row>
    <row r="34" spans="1:86" ht="12.75" customHeight="1" x14ac:dyDescent="0.2">
      <c r="A34" t="s">
        <v>221</v>
      </c>
      <c r="B34" s="4" t="s">
        <v>229</v>
      </c>
      <c r="C34" s="17">
        <v>97</v>
      </c>
      <c r="D34" t="s">
        <v>259</v>
      </c>
      <c r="F34" t="s">
        <v>221</v>
      </c>
      <c r="G34" t="s">
        <v>342</v>
      </c>
      <c r="H34" s="17">
        <v>96</v>
      </c>
      <c r="I34" t="s">
        <v>259</v>
      </c>
      <c r="K34" t="s">
        <v>221</v>
      </c>
      <c r="L34" t="s">
        <v>298</v>
      </c>
      <c r="M34" s="17">
        <v>98</v>
      </c>
      <c r="N34" t="s">
        <v>259</v>
      </c>
      <c r="P34" s="24"/>
      <c r="Q34" s="25"/>
      <c r="R34" s="29"/>
      <c r="S34" s="25"/>
      <c r="U34" t="s">
        <v>221</v>
      </c>
      <c r="V34" t="s">
        <v>212</v>
      </c>
      <c r="W34" s="17">
        <v>98</v>
      </c>
      <c r="X34" t="s">
        <v>259</v>
      </c>
      <c r="Z34" t="s">
        <v>221</v>
      </c>
      <c r="AA34" t="s">
        <v>223</v>
      </c>
      <c r="AB34" s="17">
        <v>96</v>
      </c>
      <c r="AC34" t="s">
        <v>259</v>
      </c>
      <c r="AE34" t="s">
        <v>221</v>
      </c>
      <c r="AF34" t="s">
        <v>281</v>
      </c>
      <c r="AG34" s="17">
        <v>97</v>
      </c>
      <c r="AH34" t="s">
        <v>259</v>
      </c>
      <c r="AJ34" t="s">
        <v>221</v>
      </c>
      <c r="AK34" t="s">
        <v>329</v>
      </c>
      <c r="AL34" s="17">
        <v>98</v>
      </c>
      <c r="AM34" t="s">
        <v>259</v>
      </c>
      <c r="AO34" t="s">
        <v>221</v>
      </c>
      <c r="AP34" t="s">
        <v>298</v>
      </c>
      <c r="AQ34" s="17">
        <v>96</v>
      </c>
      <c r="AR34" t="s">
        <v>259</v>
      </c>
      <c r="AT34" t="s">
        <v>221</v>
      </c>
      <c r="AU34" t="s">
        <v>228</v>
      </c>
      <c r="AV34">
        <v>96</v>
      </c>
      <c r="AW34" t="s">
        <v>259</v>
      </c>
      <c r="AY34" t="s">
        <v>221</v>
      </c>
      <c r="AZ34" t="s">
        <v>288</v>
      </c>
      <c r="BA34">
        <v>95</v>
      </c>
      <c r="BB34" t="s">
        <v>259</v>
      </c>
      <c r="BD34" t="s">
        <v>221</v>
      </c>
      <c r="BE34" t="s">
        <v>288</v>
      </c>
      <c r="BF34">
        <v>97</v>
      </c>
      <c r="BG34" t="s">
        <v>259</v>
      </c>
      <c r="BI34" t="s">
        <v>221</v>
      </c>
      <c r="BJ34" t="s">
        <v>288</v>
      </c>
      <c r="BK34">
        <v>96</v>
      </c>
      <c r="BL34" t="s">
        <v>259</v>
      </c>
      <c r="BN34" t="s">
        <v>221</v>
      </c>
      <c r="BO34" t="s">
        <v>224</v>
      </c>
      <c r="BP34">
        <v>96</v>
      </c>
      <c r="BQ34" t="s">
        <v>259</v>
      </c>
      <c r="BS34" t="s">
        <v>221</v>
      </c>
      <c r="BT34" t="s">
        <v>265</v>
      </c>
      <c r="BU34">
        <v>97</v>
      </c>
      <c r="BV34" t="s">
        <v>259</v>
      </c>
      <c r="BX34" t="s">
        <v>221</v>
      </c>
      <c r="BY34" t="s">
        <v>228</v>
      </c>
      <c r="BZ34">
        <v>97</v>
      </c>
      <c r="CA34" t="s">
        <v>259</v>
      </c>
      <c r="CC34" t="s">
        <v>31</v>
      </c>
      <c r="CD34" t="s">
        <v>35</v>
      </c>
      <c r="CF34" t="s">
        <v>29</v>
      </c>
      <c r="CG34" t="s">
        <v>35</v>
      </c>
    </row>
    <row r="35" spans="1:86" ht="12.75" customHeight="1" x14ac:dyDescent="0.2">
      <c r="A35" s="24"/>
      <c r="B35" s="25"/>
      <c r="C35" s="29"/>
      <c r="D35" s="25"/>
      <c r="F35" s="24"/>
      <c r="G35" s="25"/>
      <c r="H35" s="29"/>
      <c r="I35" s="25"/>
      <c r="K35" s="24"/>
      <c r="L35" s="25"/>
      <c r="M35" s="29"/>
      <c r="N35" s="25"/>
      <c r="P35" s="24"/>
      <c r="Q35" s="25"/>
      <c r="R35" s="29"/>
      <c r="S35" s="25"/>
      <c r="W35" s="17"/>
      <c r="AB35" s="17"/>
      <c r="AG35" s="17"/>
      <c r="AL35" s="17"/>
      <c r="AQ35" s="17"/>
    </row>
    <row r="36" spans="1:86" s="25" customFormat="1" ht="12.75" customHeight="1" x14ac:dyDescent="0.25">
      <c r="A36" s="24"/>
      <c r="C36" s="29"/>
      <c r="F36" s="24"/>
      <c r="H36" s="29"/>
      <c r="K36" s="24"/>
      <c r="M36" s="29"/>
      <c r="P36" s="24"/>
      <c r="R36" s="29"/>
      <c r="U36" s="24"/>
      <c r="W36" s="29"/>
      <c r="Z36" s="24"/>
      <c r="AB36" s="29"/>
      <c r="AE36" s="24"/>
      <c r="AG36" s="29"/>
      <c r="AJ36" s="24"/>
      <c r="AL36" s="29"/>
      <c r="AO36" s="34" t="s">
        <v>3</v>
      </c>
      <c r="AP36" s="35"/>
      <c r="AQ36" s="35"/>
      <c r="AR36" s="35"/>
      <c r="AS36" s="32"/>
      <c r="AT36" s="34" t="s">
        <v>3</v>
      </c>
      <c r="AU36" s="35"/>
      <c r="AV36" s="35"/>
      <c r="AW36" s="35"/>
      <c r="AX36" s="32"/>
      <c r="AY36" s="34" t="s">
        <v>3</v>
      </c>
      <c r="AZ36" s="35"/>
      <c r="BA36" s="35"/>
      <c r="BB36" s="35"/>
      <c r="BC36" s="32"/>
      <c r="BD36" s="34" t="s">
        <v>3</v>
      </c>
      <c r="BE36" s="35"/>
      <c r="BF36" s="35"/>
      <c r="BG36" s="35"/>
      <c r="BH36" s="32"/>
      <c r="BI36" s="34" t="s">
        <v>3</v>
      </c>
      <c r="BJ36" s="35"/>
      <c r="BK36" s="35"/>
      <c r="BL36" s="35"/>
      <c r="BM36" s="32"/>
      <c r="BN36" s="34" t="s">
        <v>3</v>
      </c>
      <c r="BO36" s="35"/>
      <c r="BP36" s="35"/>
      <c r="BQ36" s="35"/>
      <c r="BR36" s="31"/>
      <c r="BS36" s="34" t="s">
        <v>3</v>
      </c>
      <c r="BT36" s="36"/>
      <c r="BU36" s="37"/>
      <c r="BV36" s="36"/>
      <c r="BW36" s="30"/>
      <c r="BX36" s="34" t="s">
        <v>3</v>
      </c>
      <c r="BY36" s="36"/>
      <c r="BZ36" s="37"/>
      <c r="CA36" s="37"/>
      <c r="CB36" s="30"/>
      <c r="CC36" s="34" t="s">
        <v>3</v>
      </c>
      <c r="CD36" s="34"/>
      <c r="CE36" s="31"/>
      <c r="CF36" s="34" t="s">
        <v>3</v>
      </c>
      <c r="CG36" s="34"/>
      <c r="CH36" s="32"/>
    </row>
    <row r="37" spans="1:86" ht="12.75" customHeight="1" x14ac:dyDescent="0.2">
      <c r="C37" s="17"/>
      <c r="H37" s="17"/>
      <c r="M37" s="17"/>
      <c r="R37" s="17"/>
      <c r="W37" s="17"/>
      <c r="AB37" s="17"/>
      <c r="AG37" s="17"/>
      <c r="AL37" s="17"/>
      <c r="AO37" t="s">
        <v>214</v>
      </c>
      <c r="AP37" t="s">
        <v>223</v>
      </c>
      <c r="AQ37" s="17">
        <v>98</v>
      </c>
      <c r="AR37" t="s">
        <v>259</v>
      </c>
      <c r="AT37" t="s">
        <v>214</v>
      </c>
      <c r="AU37" t="s">
        <v>223</v>
      </c>
      <c r="AV37">
        <v>100</v>
      </c>
      <c r="AW37" t="s">
        <v>259</v>
      </c>
      <c r="AY37" t="s">
        <v>214</v>
      </c>
      <c r="AZ37" t="s">
        <v>217</v>
      </c>
      <c r="BA37">
        <v>100</v>
      </c>
      <c r="BB37" t="s">
        <v>259</v>
      </c>
      <c r="BD37" t="s">
        <v>214</v>
      </c>
      <c r="BE37" t="s">
        <v>217</v>
      </c>
      <c r="BF37">
        <v>98</v>
      </c>
      <c r="BG37" t="s">
        <v>259</v>
      </c>
      <c r="BI37" t="s">
        <v>214</v>
      </c>
      <c r="BJ37" t="s">
        <v>217</v>
      </c>
      <c r="BK37">
        <v>97</v>
      </c>
      <c r="BL37" t="s">
        <v>259</v>
      </c>
      <c r="BN37" t="s">
        <v>214</v>
      </c>
      <c r="BO37" t="s">
        <v>217</v>
      </c>
      <c r="BP37">
        <v>100</v>
      </c>
      <c r="BQ37" t="s">
        <v>259</v>
      </c>
      <c r="BS37" t="s">
        <v>214</v>
      </c>
      <c r="BT37" t="s">
        <v>223</v>
      </c>
      <c r="BU37">
        <v>99</v>
      </c>
      <c r="BV37" t="s">
        <v>259</v>
      </c>
      <c r="BX37" t="s">
        <v>214</v>
      </c>
      <c r="BY37" t="s">
        <v>223</v>
      </c>
      <c r="BZ37">
        <v>98</v>
      </c>
      <c r="CA37" t="s">
        <v>259</v>
      </c>
      <c r="CC37" t="s">
        <v>147</v>
      </c>
      <c r="CD37" t="s">
        <v>35</v>
      </c>
      <c r="CF37" t="s">
        <v>4</v>
      </c>
      <c r="CG37" t="s">
        <v>33</v>
      </c>
    </row>
    <row r="38" spans="1:86" ht="12.75" customHeight="1" x14ac:dyDescent="0.2">
      <c r="C38" s="17"/>
      <c r="H38" s="17"/>
      <c r="M38" s="17"/>
      <c r="R38" s="17"/>
      <c r="W38" s="17"/>
      <c r="AB38" s="17"/>
      <c r="AG38" s="17"/>
      <c r="AL38" s="17"/>
      <c r="AO38" t="s">
        <v>225</v>
      </c>
      <c r="AP38" t="s">
        <v>217</v>
      </c>
      <c r="AQ38" s="17">
        <v>96</v>
      </c>
      <c r="AR38" t="s">
        <v>259</v>
      </c>
      <c r="AT38" t="s">
        <v>225</v>
      </c>
      <c r="AU38" t="s">
        <v>240</v>
      </c>
      <c r="AV38">
        <v>94</v>
      </c>
      <c r="AW38" t="s">
        <v>259</v>
      </c>
      <c r="AY38" t="s">
        <v>225</v>
      </c>
      <c r="AZ38" t="s">
        <v>223</v>
      </c>
      <c r="BA38">
        <v>97</v>
      </c>
      <c r="BB38" t="s">
        <v>259</v>
      </c>
      <c r="BD38" t="s">
        <v>225</v>
      </c>
      <c r="BE38" t="s">
        <v>240</v>
      </c>
      <c r="BF38">
        <v>97</v>
      </c>
      <c r="BG38" t="s">
        <v>259</v>
      </c>
      <c r="BI38" t="s">
        <v>225</v>
      </c>
      <c r="BJ38" t="s">
        <v>223</v>
      </c>
      <c r="BK38">
        <v>97</v>
      </c>
      <c r="BL38" t="s">
        <v>259</v>
      </c>
      <c r="BN38" t="s">
        <v>225</v>
      </c>
      <c r="BO38" t="s">
        <v>240</v>
      </c>
      <c r="BP38">
        <v>97</v>
      </c>
      <c r="BQ38" t="s">
        <v>259</v>
      </c>
      <c r="BS38" t="s">
        <v>225</v>
      </c>
      <c r="BT38" t="s">
        <v>217</v>
      </c>
      <c r="BU38">
        <v>98</v>
      </c>
      <c r="BV38" t="s">
        <v>259</v>
      </c>
      <c r="BX38" t="s">
        <v>225</v>
      </c>
      <c r="BY38" t="s">
        <v>217</v>
      </c>
      <c r="BZ38">
        <v>98</v>
      </c>
      <c r="CA38" t="s">
        <v>259</v>
      </c>
      <c r="CC38" t="s">
        <v>30</v>
      </c>
      <c r="CD38" t="s">
        <v>35</v>
      </c>
      <c r="CF38" t="s">
        <v>5</v>
      </c>
      <c r="CG38" t="s">
        <v>33</v>
      </c>
    </row>
    <row r="39" spans="1:86" ht="12.75" customHeight="1" x14ac:dyDescent="0.2">
      <c r="C39" s="17"/>
      <c r="H39" s="17"/>
      <c r="M39" s="17"/>
      <c r="R39" s="17"/>
      <c r="W39" s="17"/>
      <c r="AB39" s="17"/>
      <c r="AG39" s="17"/>
      <c r="AL39" s="17"/>
      <c r="AO39" t="s">
        <v>221</v>
      </c>
      <c r="AP39" t="s">
        <v>281</v>
      </c>
      <c r="AQ39" s="17">
        <v>96</v>
      </c>
      <c r="AR39" t="s">
        <v>259</v>
      </c>
      <c r="AT39" t="s">
        <v>221</v>
      </c>
      <c r="AU39" t="s">
        <v>243</v>
      </c>
      <c r="AV39">
        <v>90</v>
      </c>
      <c r="AW39" t="s">
        <v>259</v>
      </c>
      <c r="AY39" t="s">
        <v>221</v>
      </c>
      <c r="AZ39" t="s">
        <v>240</v>
      </c>
      <c r="BA39">
        <v>95</v>
      </c>
      <c r="BB39" t="s">
        <v>259</v>
      </c>
      <c r="BD39" t="s">
        <v>221</v>
      </c>
      <c r="BE39" t="s">
        <v>223</v>
      </c>
      <c r="BF39">
        <v>96</v>
      </c>
      <c r="BG39" t="s">
        <v>259</v>
      </c>
      <c r="BI39" t="s">
        <v>221</v>
      </c>
      <c r="BJ39" t="s">
        <v>215</v>
      </c>
      <c r="BK39">
        <v>89</v>
      </c>
      <c r="BL39" t="s">
        <v>259</v>
      </c>
      <c r="BN39" t="s">
        <v>221</v>
      </c>
      <c r="BO39" t="s">
        <v>223</v>
      </c>
      <c r="BP39">
        <v>95</v>
      </c>
      <c r="BQ39" t="s">
        <v>259</v>
      </c>
      <c r="BS39" t="s">
        <v>221</v>
      </c>
      <c r="BT39" t="s">
        <v>240</v>
      </c>
      <c r="BU39">
        <v>97</v>
      </c>
      <c r="BV39" t="s">
        <v>259</v>
      </c>
      <c r="BX39" t="s">
        <v>221</v>
      </c>
      <c r="BY39" t="s">
        <v>233</v>
      </c>
      <c r="BZ39">
        <v>95</v>
      </c>
      <c r="CA39" t="s">
        <v>259</v>
      </c>
      <c r="CC39" t="s">
        <v>59</v>
      </c>
      <c r="CD39" t="s">
        <v>63</v>
      </c>
      <c r="CF39" t="s">
        <v>37</v>
      </c>
      <c r="CG39" t="s">
        <v>63</v>
      </c>
    </row>
    <row r="41" spans="1:86" s="25" customFormat="1" ht="12.75" customHeight="1" x14ac:dyDescent="0.25">
      <c r="A41" s="42" t="s">
        <v>9</v>
      </c>
      <c r="B41" s="43"/>
      <c r="C41" s="43"/>
      <c r="D41" s="43"/>
      <c r="E41" s="32"/>
      <c r="F41" s="42" t="s">
        <v>9</v>
      </c>
      <c r="G41" s="43"/>
      <c r="H41" s="43"/>
      <c r="I41" s="43"/>
      <c r="J41" s="32"/>
      <c r="K41" s="42" t="s">
        <v>9</v>
      </c>
      <c r="L41" s="43"/>
      <c r="M41" s="43"/>
      <c r="N41" s="43"/>
      <c r="O41" s="32"/>
      <c r="P41" s="42" t="s">
        <v>9</v>
      </c>
      <c r="Q41" s="43"/>
      <c r="R41" s="43"/>
      <c r="S41" s="43"/>
      <c r="T41" s="32"/>
      <c r="U41" s="42" t="s">
        <v>9</v>
      </c>
      <c r="V41" s="43"/>
      <c r="W41" s="43"/>
      <c r="X41" s="43"/>
      <c r="Y41" s="32"/>
      <c r="Z41" s="42" t="s">
        <v>9</v>
      </c>
      <c r="AA41" s="43"/>
      <c r="AB41" s="43"/>
      <c r="AC41" s="43"/>
      <c r="AD41" s="32"/>
      <c r="AE41" s="42" t="s">
        <v>9</v>
      </c>
      <c r="AF41" s="43"/>
      <c r="AG41" s="43"/>
      <c r="AH41" s="43"/>
      <c r="AI41" s="32"/>
      <c r="AJ41" s="42" t="s">
        <v>9</v>
      </c>
      <c r="AK41" s="43"/>
      <c r="AL41" s="43"/>
      <c r="AM41" s="43"/>
      <c r="AN41" s="32"/>
      <c r="AO41" s="42" t="s">
        <v>9</v>
      </c>
      <c r="AP41" s="43"/>
      <c r="AQ41" s="43"/>
      <c r="AR41" s="43"/>
      <c r="AS41" s="32"/>
      <c r="AT41" s="42" t="s">
        <v>9</v>
      </c>
      <c r="AU41" s="43"/>
      <c r="AV41" s="43"/>
      <c r="AW41" s="43"/>
      <c r="AX41" s="32"/>
      <c r="AY41" s="42" t="s">
        <v>9</v>
      </c>
      <c r="AZ41" s="43"/>
      <c r="BA41" s="43"/>
      <c r="BB41" s="43"/>
      <c r="BC41" s="32"/>
      <c r="BD41" s="42" t="s">
        <v>9</v>
      </c>
      <c r="BE41" s="43"/>
      <c r="BF41" s="43"/>
      <c r="BG41" s="43"/>
      <c r="BH41" s="32"/>
      <c r="BI41" s="42" t="s">
        <v>9</v>
      </c>
      <c r="BJ41" s="43"/>
      <c r="BK41" s="43"/>
      <c r="BL41" s="43"/>
      <c r="BM41" s="32"/>
      <c r="BN41" s="42" t="s">
        <v>9</v>
      </c>
      <c r="BO41" s="43"/>
      <c r="BP41" s="43"/>
      <c r="BQ41" s="43"/>
      <c r="BR41" s="31"/>
      <c r="BS41" s="42" t="s">
        <v>9</v>
      </c>
      <c r="BT41" s="44"/>
      <c r="BU41" s="45"/>
      <c r="BV41" s="44"/>
      <c r="BW41" s="30"/>
      <c r="BX41" s="42" t="s">
        <v>9</v>
      </c>
      <c r="BY41" s="44"/>
      <c r="BZ41" s="45"/>
      <c r="CA41" s="45"/>
      <c r="CB41" s="30"/>
      <c r="CC41" s="42" t="s">
        <v>9</v>
      </c>
      <c r="CD41" s="42"/>
      <c r="CE41" s="31"/>
      <c r="CF41" s="42" t="s">
        <v>9</v>
      </c>
      <c r="CG41" s="42"/>
      <c r="CH41" s="32"/>
    </row>
    <row r="42" spans="1:86" ht="12.75" customHeight="1" x14ac:dyDescent="0.2">
      <c r="A42" s="4" t="s">
        <v>214</v>
      </c>
      <c r="B42" s="4" t="s">
        <v>282</v>
      </c>
      <c r="C42" s="11">
        <v>10.6</v>
      </c>
      <c r="D42" s="4" t="s">
        <v>213</v>
      </c>
      <c r="E42" s="4"/>
      <c r="F42" s="4" t="s">
        <v>214</v>
      </c>
      <c r="G42" s="4" t="s">
        <v>257</v>
      </c>
      <c r="H42" s="11">
        <v>8</v>
      </c>
      <c r="I42" s="4" t="s">
        <v>213</v>
      </c>
      <c r="J42" s="4"/>
      <c r="K42" s="4" t="s">
        <v>214</v>
      </c>
      <c r="L42" s="4" t="s">
        <v>355</v>
      </c>
      <c r="M42" s="11">
        <v>12</v>
      </c>
      <c r="N42" s="4" t="s">
        <v>213</v>
      </c>
      <c r="O42" s="4"/>
      <c r="P42" s="4" t="s">
        <v>214</v>
      </c>
      <c r="Q42" s="4" t="s">
        <v>282</v>
      </c>
      <c r="R42" s="11">
        <v>13.5</v>
      </c>
      <c r="S42" s="4" t="s">
        <v>213</v>
      </c>
      <c r="T42" s="4"/>
      <c r="U42" s="4" t="s">
        <v>214</v>
      </c>
      <c r="V42" s="4" t="s">
        <v>281</v>
      </c>
      <c r="W42" s="11">
        <v>8</v>
      </c>
      <c r="X42" s="4" t="s">
        <v>213</v>
      </c>
      <c r="Y42" s="4"/>
      <c r="Z42" s="4" t="s">
        <v>214</v>
      </c>
      <c r="AA42" s="4" t="s">
        <v>299</v>
      </c>
      <c r="AB42" s="11">
        <v>9</v>
      </c>
      <c r="AC42" s="4" t="s">
        <v>213</v>
      </c>
      <c r="AD42" s="4"/>
      <c r="AE42" s="4" t="s">
        <v>214</v>
      </c>
      <c r="AF42" s="4" t="s">
        <v>228</v>
      </c>
      <c r="AG42" s="11">
        <v>15</v>
      </c>
      <c r="AH42" s="4" t="s">
        <v>213</v>
      </c>
      <c r="AI42" s="4"/>
      <c r="AJ42" s="4" t="s">
        <v>214</v>
      </c>
      <c r="AK42" s="4" t="s">
        <v>228</v>
      </c>
      <c r="AL42" s="11">
        <v>12.8</v>
      </c>
      <c r="AM42" s="4" t="s">
        <v>213</v>
      </c>
      <c r="AN42" s="4"/>
      <c r="AO42" s="4" t="s">
        <v>214</v>
      </c>
      <c r="AP42" s="4" t="s">
        <v>322</v>
      </c>
      <c r="AQ42" s="11">
        <v>10</v>
      </c>
      <c r="AR42" s="4" t="s">
        <v>213</v>
      </c>
      <c r="AS42" s="4"/>
      <c r="AT42" s="4" t="s">
        <v>214</v>
      </c>
      <c r="AU42" s="4" t="s">
        <v>263</v>
      </c>
      <c r="AV42" s="11">
        <v>4</v>
      </c>
      <c r="AW42" s="4" t="s">
        <v>213</v>
      </c>
      <c r="AX42" s="4"/>
      <c r="AY42" s="4" t="s">
        <v>214</v>
      </c>
      <c r="AZ42" s="4" t="s">
        <v>254</v>
      </c>
      <c r="BA42" s="11">
        <v>7.2</v>
      </c>
      <c r="BB42" s="4" t="s">
        <v>213</v>
      </c>
      <c r="BC42" s="4"/>
      <c r="BD42" s="4" t="s">
        <v>214</v>
      </c>
      <c r="BE42" s="4" t="s">
        <v>281</v>
      </c>
      <c r="BF42" s="11">
        <v>6.6</v>
      </c>
      <c r="BG42" s="4" t="s">
        <v>213</v>
      </c>
      <c r="BH42" s="4"/>
      <c r="BI42" s="4" t="s">
        <v>214</v>
      </c>
      <c r="BJ42" s="4" t="s">
        <v>282</v>
      </c>
      <c r="BK42" s="11">
        <v>11</v>
      </c>
      <c r="BL42" s="4" t="s">
        <v>213</v>
      </c>
      <c r="BM42" s="4"/>
      <c r="BN42" s="4" t="s">
        <v>214</v>
      </c>
      <c r="BO42" s="4" t="s">
        <v>228</v>
      </c>
      <c r="BP42" s="4">
        <v>4.5</v>
      </c>
      <c r="BQ42" s="4" t="s">
        <v>213</v>
      </c>
      <c r="BR42" s="4"/>
      <c r="BS42" s="4" t="s">
        <v>214</v>
      </c>
      <c r="BT42" s="4" t="s">
        <v>229</v>
      </c>
      <c r="BU42" s="11">
        <v>5.4</v>
      </c>
      <c r="BV42" s="4" t="s">
        <v>213</v>
      </c>
      <c r="BX42" s="4" t="s">
        <v>214</v>
      </c>
      <c r="BY42" s="4" t="s">
        <v>237</v>
      </c>
      <c r="BZ42" s="11">
        <v>7.2</v>
      </c>
      <c r="CA42" s="4" t="s">
        <v>213</v>
      </c>
      <c r="CC42" t="s">
        <v>0</v>
      </c>
      <c r="CD42" t="s">
        <v>153</v>
      </c>
      <c r="CE42" s="4"/>
      <c r="CF42" t="s">
        <v>66</v>
      </c>
      <c r="CG42" t="s">
        <v>67</v>
      </c>
    </row>
    <row r="43" spans="1:86" ht="12.75" customHeight="1" x14ac:dyDescent="0.2">
      <c r="A43" s="4" t="s">
        <v>225</v>
      </c>
      <c r="B43" s="4" t="s">
        <v>228</v>
      </c>
      <c r="C43" s="11">
        <v>16</v>
      </c>
      <c r="D43" s="4" t="s">
        <v>260</v>
      </c>
      <c r="E43" s="4"/>
      <c r="F43" s="4" t="s">
        <v>225</v>
      </c>
      <c r="G43" s="4" t="s">
        <v>282</v>
      </c>
      <c r="H43" s="11">
        <v>20.9</v>
      </c>
      <c r="I43" s="4" t="s">
        <v>260</v>
      </c>
      <c r="J43" s="4"/>
      <c r="K43" s="4" t="s">
        <v>225</v>
      </c>
      <c r="L43" s="4" t="s">
        <v>298</v>
      </c>
      <c r="M43" s="11">
        <v>15.8</v>
      </c>
      <c r="N43" s="4" t="s">
        <v>260</v>
      </c>
      <c r="O43" s="4"/>
      <c r="P43" s="4" t="s">
        <v>225</v>
      </c>
      <c r="Q43" s="4" t="s">
        <v>345</v>
      </c>
      <c r="R43" s="11">
        <v>22.8</v>
      </c>
      <c r="S43" s="4" t="s">
        <v>260</v>
      </c>
      <c r="T43" s="4"/>
      <c r="U43" s="4" t="s">
        <v>225</v>
      </c>
      <c r="V43" s="4" t="s">
        <v>229</v>
      </c>
      <c r="W43" s="11">
        <v>10.199999999999999</v>
      </c>
      <c r="X43" s="4" t="s">
        <v>260</v>
      </c>
      <c r="Y43" s="4"/>
      <c r="Z43" s="4" t="s">
        <v>225</v>
      </c>
      <c r="AA43" s="4" t="s">
        <v>222</v>
      </c>
      <c r="AB43" s="11">
        <v>16.2</v>
      </c>
      <c r="AC43" s="4" t="s">
        <v>260</v>
      </c>
      <c r="AD43" s="4"/>
      <c r="AE43" s="4" t="s">
        <v>225</v>
      </c>
      <c r="AF43" s="4" t="s">
        <v>343</v>
      </c>
      <c r="AG43" s="11">
        <v>16.7</v>
      </c>
      <c r="AH43" s="4" t="s">
        <v>260</v>
      </c>
      <c r="AI43" s="4"/>
      <c r="AJ43" s="4" t="s">
        <v>225</v>
      </c>
      <c r="AK43" s="4" t="s">
        <v>282</v>
      </c>
      <c r="AL43" s="11">
        <v>13.3</v>
      </c>
      <c r="AM43" s="4" t="s">
        <v>260</v>
      </c>
      <c r="AN43" s="4"/>
      <c r="AO43" s="4" t="s">
        <v>225</v>
      </c>
      <c r="AP43" s="4" t="s">
        <v>217</v>
      </c>
      <c r="AQ43" s="11">
        <v>17</v>
      </c>
      <c r="AR43" s="4" t="s">
        <v>260</v>
      </c>
      <c r="AS43" s="4"/>
      <c r="AT43" s="4" t="s">
        <v>225</v>
      </c>
      <c r="AU43" s="4" t="s">
        <v>282</v>
      </c>
      <c r="AV43" s="4">
        <v>6.3</v>
      </c>
      <c r="AW43" s="4" t="s">
        <v>260</v>
      </c>
      <c r="AX43" s="4"/>
      <c r="AY43" s="4" t="s">
        <v>225</v>
      </c>
      <c r="AZ43" s="4" t="s">
        <v>248</v>
      </c>
      <c r="BA43" s="4">
        <v>8.3000000000000007</v>
      </c>
      <c r="BB43" s="4" t="s">
        <v>260</v>
      </c>
      <c r="BC43" s="4"/>
      <c r="BD43" s="4" t="s">
        <v>225</v>
      </c>
      <c r="BE43" s="4" t="s">
        <v>246</v>
      </c>
      <c r="BF43" s="4">
        <v>8.8000000000000007</v>
      </c>
      <c r="BG43" s="4" t="s">
        <v>260</v>
      </c>
      <c r="BH43" s="4"/>
      <c r="BI43" s="4" t="s">
        <v>225</v>
      </c>
      <c r="BJ43" s="4" t="s">
        <v>243</v>
      </c>
      <c r="BK43" s="4">
        <v>12.4</v>
      </c>
      <c r="BL43" s="4" t="s">
        <v>260</v>
      </c>
      <c r="BM43" s="4"/>
      <c r="BN43" s="4" t="s">
        <v>225</v>
      </c>
      <c r="BO43" s="4" t="s">
        <v>254</v>
      </c>
      <c r="BP43" s="4">
        <v>12.8</v>
      </c>
      <c r="BQ43" s="4" t="s">
        <v>260</v>
      </c>
      <c r="BR43" s="4"/>
      <c r="BS43" s="4" t="s">
        <v>225</v>
      </c>
      <c r="BT43" s="4" t="s">
        <v>266</v>
      </c>
      <c r="BU43" s="11">
        <v>8.3000000000000007</v>
      </c>
      <c r="BV43" s="4" t="s">
        <v>260</v>
      </c>
      <c r="BX43" s="4" t="s">
        <v>225</v>
      </c>
      <c r="BY43" s="4" t="s">
        <v>238</v>
      </c>
      <c r="BZ43" s="11">
        <v>9.9</v>
      </c>
      <c r="CA43" s="4" t="s">
        <v>260</v>
      </c>
      <c r="CC43" t="s">
        <v>155</v>
      </c>
      <c r="CD43" t="s">
        <v>156</v>
      </c>
      <c r="CE43" s="4"/>
      <c r="CF43" t="s">
        <v>68</v>
      </c>
      <c r="CG43" t="s">
        <v>69</v>
      </c>
    </row>
    <row r="44" spans="1:86" ht="12.75" customHeight="1" x14ac:dyDescent="0.2">
      <c r="A44" s="4" t="s">
        <v>221</v>
      </c>
      <c r="B44" s="4" t="s">
        <v>399</v>
      </c>
      <c r="C44" s="11">
        <v>19.2</v>
      </c>
      <c r="D44" s="4" t="s">
        <v>260</v>
      </c>
      <c r="E44" s="4"/>
      <c r="F44" s="4" t="s">
        <v>221</v>
      </c>
      <c r="G44" s="4" t="s">
        <v>329</v>
      </c>
      <c r="H44" s="11">
        <v>26</v>
      </c>
      <c r="I44" s="4" t="s">
        <v>260</v>
      </c>
      <c r="J44" s="4"/>
      <c r="K44" s="4" t="s">
        <v>221</v>
      </c>
      <c r="L44" s="4" t="s">
        <v>254</v>
      </c>
      <c r="M44" s="11">
        <v>20.2</v>
      </c>
      <c r="N44" s="4" t="s">
        <v>260</v>
      </c>
      <c r="O44" s="4"/>
      <c r="P44" s="4" t="s">
        <v>221</v>
      </c>
      <c r="Q44" s="4" t="s">
        <v>369</v>
      </c>
      <c r="R44" s="11">
        <v>24.8</v>
      </c>
      <c r="S44" s="4" t="s">
        <v>260</v>
      </c>
      <c r="T44" s="4"/>
      <c r="U44" s="4" t="s">
        <v>221</v>
      </c>
      <c r="V44" s="4" t="s">
        <v>329</v>
      </c>
      <c r="W44" s="11">
        <v>10.4</v>
      </c>
      <c r="X44" s="4" t="s">
        <v>260</v>
      </c>
      <c r="Y44" s="4"/>
      <c r="Z44" s="4" t="s">
        <v>221</v>
      </c>
      <c r="AA44" s="4" t="s">
        <v>348</v>
      </c>
      <c r="AB44" s="11">
        <v>25.2</v>
      </c>
      <c r="AC44" s="4" t="s">
        <v>260</v>
      </c>
      <c r="AD44" s="4"/>
      <c r="AE44" s="4" t="s">
        <v>221</v>
      </c>
      <c r="AF44" s="4" t="s">
        <v>282</v>
      </c>
      <c r="AG44" s="11">
        <v>19</v>
      </c>
      <c r="AH44" s="4" t="s">
        <v>260</v>
      </c>
      <c r="AI44" s="4"/>
      <c r="AJ44" s="4" t="s">
        <v>221</v>
      </c>
      <c r="AK44" s="4" t="s">
        <v>329</v>
      </c>
      <c r="AL44" s="4">
        <v>20.2</v>
      </c>
      <c r="AM44" s="4" t="s">
        <v>260</v>
      </c>
      <c r="AN44" s="4"/>
      <c r="AO44" s="4" t="s">
        <v>221</v>
      </c>
      <c r="AP44" s="4" t="s">
        <v>265</v>
      </c>
      <c r="AQ44" s="4">
        <v>17.600000000000001</v>
      </c>
      <c r="AR44" s="4" t="s">
        <v>260</v>
      </c>
      <c r="AS44" s="4"/>
      <c r="AT44" s="4" t="s">
        <v>221</v>
      </c>
      <c r="AU44" s="4" t="s">
        <v>217</v>
      </c>
      <c r="AV44" s="4">
        <v>10.8</v>
      </c>
      <c r="AW44" s="4" t="s">
        <v>260</v>
      </c>
      <c r="AX44" s="4"/>
      <c r="AY44" s="4" t="s">
        <v>221</v>
      </c>
      <c r="AZ44" s="4" t="s">
        <v>261</v>
      </c>
      <c r="BA44" s="4">
        <v>14.7</v>
      </c>
      <c r="BB44" s="4" t="s">
        <v>260</v>
      </c>
      <c r="BC44" s="4"/>
      <c r="BD44" s="4" t="s">
        <v>221</v>
      </c>
      <c r="BE44" s="4" t="s">
        <v>252</v>
      </c>
      <c r="BF44" s="4">
        <v>12.8</v>
      </c>
      <c r="BG44" s="4" t="s">
        <v>260</v>
      </c>
      <c r="BH44" s="4"/>
      <c r="BI44" s="4" t="s">
        <v>221</v>
      </c>
      <c r="BJ44" s="4" t="s">
        <v>228</v>
      </c>
      <c r="BK44" s="4">
        <v>15.3</v>
      </c>
      <c r="BL44" s="4" t="s">
        <v>260</v>
      </c>
      <c r="BM44" s="4"/>
      <c r="BN44" s="4" t="s">
        <v>221</v>
      </c>
      <c r="BO44" s="4" t="s">
        <v>244</v>
      </c>
      <c r="BP44" s="4">
        <v>24.6</v>
      </c>
      <c r="BQ44" s="4" t="s">
        <v>260</v>
      </c>
      <c r="BR44" s="4"/>
      <c r="BS44" s="4" t="s">
        <v>221</v>
      </c>
      <c r="BT44" s="4" t="s">
        <v>228</v>
      </c>
      <c r="BU44" s="11">
        <v>17.100000000000001</v>
      </c>
      <c r="BV44" s="4" t="s">
        <v>260</v>
      </c>
      <c r="BX44" s="4" t="s">
        <v>221</v>
      </c>
      <c r="BY44" s="4" t="s">
        <v>228</v>
      </c>
      <c r="BZ44" s="11">
        <v>22.6</v>
      </c>
      <c r="CA44" s="4" t="s">
        <v>260</v>
      </c>
      <c r="CC44" t="s">
        <v>159</v>
      </c>
      <c r="CD44" t="s">
        <v>160</v>
      </c>
      <c r="CE44" s="4"/>
      <c r="CF44" t="s">
        <v>59</v>
      </c>
      <c r="CG44" t="s">
        <v>70</v>
      </c>
    </row>
    <row r="45" spans="1:86" ht="12.75" customHeight="1" x14ac:dyDescent="0.2">
      <c r="A45" s="8"/>
      <c r="B45" s="8"/>
      <c r="C45" s="9"/>
      <c r="D45" s="8"/>
      <c r="E45" s="8"/>
      <c r="F45" s="8"/>
      <c r="G45" s="8"/>
      <c r="H45" s="9"/>
      <c r="I45" s="8"/>
      <c r="J45" s="8"/>
      <c r="K45" s="8"/>
      <c r="L45" s="8"/>
      <c r="M45" s="9"/>
      <c r="N45" s="8"/>
      <c r="O45" s="8"/>
      <c r="P45" s="8"/>
      <c r="Q45" s="8"/>
      <c r="R45" s="9"/>
      <c r="S45" s="8"/>
      <c r="T45" s="8"/>
      <c r="U45" s="8"/>
      <c r="V45" s="8"/>
      <c r="W45" s="9"/>
      <c r="X45" s="8"/>
      <c r="Y45" s="8"/>
      <c r="Z45" s="8"/>
      <c r="AA45" s="8"/>
      <c r="AB45" s="9"/>
      <c r="AC45" s="8"/>
      <c r="AD45" s="8"/>
      <c r="AE45" s="8"/>
      <c r="AF45" s="8"/>
      <c r="AG45" s="9"/>
      <c r="AH45" s="8"/>
      <c r="AI45" s="8"/>
      <c r="AJ45" s="8"/>
      <c r="AK45" s="8"/>
      <c r="AL45" s="9"/>
      <c r="AM45" s="8"/>
      <c r="AN45" s="8"/>
      <c r="AO45" s="8"/>
      <c r="AP45" s="8"/>
      <c r="AQ45" s="9"/>
      <c r="AR45" s="8"/>
      <c r="AS45" s="8"/>
      <c r="AT45" s="8"/>
      <c r="AU45" s="8"/>
      <c r="AV45" s="9"/>
      <c r="AW45" s="8"/>
      <c r="AX45" s="8"/>
      <c r="AY45" s="8"/>
      <c r="AZ45" s="8"/>
      <c r="BA45" s="9"/>
      <c r="BB45" s="8"/>
      <c r="BC45" s="8"/>
      <c r="BD45" s="8"/>
      <c r="BE45" s="8"/>
      <c r="BF45" s="9"/>
      <c r="BG45" s="8"/>
      <c r="BH45" s="8"/>
      <c r="BI45" s="8"/>
      <c r="BJ45" s="8"/>
      <c r="BK45" s="9"/>
      <c r="BL45" s="8"/>
      <c r="BM45" s="8"/>
      <c r="BN45" s="8"/>
      <c r="BO45" s="8"/>
      <c r="BP45" s="9"/>
      <c r="BQ45" s="8"/>
      <c r="BR45" s="8"/>
      <c r="BS45" s="8"/>
      <c r="BT45" s="8"/>
      <c r="BU45" s="9"/>
      <c r="BV45" s="8"/>
      <c r="BX45" s="8"/>
      <c r="BY45" s="8"/>
      <c r="BZ45" s="9"/>
      <c r="CA45" s="8"/>
      <c r="CE45" s="8"/>
    </row>
    <row r="46" spans="1:86" s="25" customFormat="1" ht="12.75" customHeight="1" x14ac:dyDescent="0.25">
      <c r="A46" s="42" t="s">
        <v>400</v>
      </c>
      <c r="B46" s="43"/>
      <c r="C46" s="43"/>
      <c r="D46" s="43"/>
      <c r="E46" s="32"/>
      <c r="F46" s="42" t="s">
        <v>397</v>
      </c>
      <c r="G46" s="43"/>
      <c r="H46" s="43"/>
      <c r="I46" s="43"/>
      <c r="J46" s="32"/>
      <c r="K46" s="42" t="s">
        <v>380</v>
      </c>
      <c r="L46" s="43"/>
      <c r="M46" s="43"/>
      <c r="N46" s="43"/>
      <c r="O46" s="32"/>
      <c r="P46" s="42" t="s">
        <v>370</v>
      </c>
      <c r="Q46" s="43"/>
      <c r="R46" s="43"/>
      <c r="S46" s="43"/>
      <c r="T46" s="32"/>
      <c r="U46" s="42" t="s">
        <v>364</v>
      </c>
      <c r="V46" s="43"/>
      <c r="W46" s="43"/>
      <c r="X46" s="43"/>
      <c r="Y46" s="32"/>
      <c r="Z46" s="42" t="s">
        <v>353</v>
      </c>
      <c r="AA46" s="43"/>
      <c r="AB46" s="43"/>
      <c r="AC46" s="43"/>
      <c r="AD46" s="32"/>
      <c r="AE46" s="42" t="s">
        <v>344</v>
      </c>
      <c r="AF46" s="43"/>
      <c r="AG46" s="43"/>
      <c r="AH46" s="43"/>
      <c r="AI46" s="32"/>
      <c r="AJ46" s="42" t="s">
        <v>331</v>
      </c>
      <c r="AK46" s="43"/>
      <c r="AL46" s="43"/>
      <c r="AM46" s="43"/>
      <c r="AN46" s="32"/>
      <c r="AO46" s="42" t="s">
        <v>321</v>
      </c>
      <c r="AP46" s="43"/>
      <c r="AQ46" s="43"/>
      <c r="AR46" s="43"/>
      <c r="AS46" s="32"/>
      <c r="AT46" s="42" t="s">
        <v>313</v>
      </c>
      <c r="AU46" s="43"/>
      <c r="AV46" s="43"/>
      <c r="AW46" s="43"/>
      <c r="AX46" s="32"/>
      <c r="AY46" s="42" t="s">
        <v>308</v>
      </c>
      <c r="AZ46" s="43"/>
      <c r="BA46" s="43"/>
      <c r="BB46" s="43"/>
      <c r="BC46" s="32"/>
      <c r="BD46" s="42" t="s">
        <v>302</v>
      </c>
      <c r="BE46" s="43"/>
      <c r="BF46" s="43"/>
      <c r="BG46" s="43"/>
      <c r="BH46" s="32"/>
      <c r="BI46" s="42" t="s">
        <v>301</v>
      </c>
      <c r="BJ46" s="43"/>
      <c r="BK46" s="43"/>
      <c r="BL46" s="43"/>
      <c r="BM46" s="32"/>
      <c r="BN46" s="42" t="s">
        <v>273</v>
      </c>
      <c r="BO46" s="43"/>
      <c r="BP46" s="43"/>
      <c r="BQ46" s="43"/>
      <c r="BR46" s="31"/>
      <c r="BS46" s="42" t="s">
        <v>274</v>
      </c>
      <c r="BT46" s="44"/>
      <c r="BU46" s="45"/>
      <c r="BV46" s="44"/>
      <c r="BW46" s="30"/>
      <c r="BX46" s="42" t="s">
        <v>275</v>
      </c>
      <c r="BY46" s="44"/>
      <c r="BZ46" s="45"/>
      <c r="CA46" s="45"/>
      <c r="CB46" s="30"/>
      <c r="CC46" s="42" t="s">
        <v>276</v>
      </c>
      <c r="CD46" s="42"/>
      <c r="CE46" s="31"/>
      <c r="CF46" s="42" t="s">
        <v>277</v>
      </c>
      <c r="CG46" s="42"/>
      <c r="CH46" s="32"/>
    </row>
    <row r="47" spans="1:86" ht="12.75" customHeight="1" x14ac:dyDescent="0.2">
      <c r="A47" s="4" t="s">
        <v>214</v>
      </c>
      <c r="B47" t="s">
        <v>229</v>
      </c>
      <c r="C47" s="10">
        <v>383.8</v>
      </c>
      <c r="D47" s="4" t="s">
        <v>230</v>
      </c>
      <c r="E47" s="4"/>
      <c r="F47" s="4" t="s">
        <v>214</v>
      </c>
      <c r="G47" t="s">
        <v>282</v>
      </c>
      <c r="H47" s="10">
        <f>419.7*0.92</f>
        <v>386.12400000000002</v>
      </c>
      <c r="I47" s="4" t="s">
        <v>230</v>
      </c>
      <c r="J47" s="4"/>
      <c r="K47" s="4" t="s">
        <v>214</v>
      </c>
      <c r="L47" s="4" t="s">
        <v>354</v>
      </c>
      <c r="M47" s="10">
        <v>382.2</v>
      </c>
      <c r="N47" s="4" t="s">
        <v>230</v>
      </c>
      <c r="O47" s="4"/>
      <c r="P47" s="4" t="s">
        <v>214</v>
      </c>
      <c r="Q47" s="4" t="s">
        <v>369</v>
      </c>
      <c r="R47" s="10">
        <v>391.3</v>
      </c>
      <c r="S47" s="4" t="s">
        <v>230</v>
      </c>
      <c r="T47" s="4"/>
      <c r="U47" s="4" t="s">
        <v>214</v>
      </c>
      <c r="V47" s="4" t="s">
        <v>354</v>
      </c>
      <c r="W47" s="10">
        <v>383.9</v>
      </c>
      <c r="X47" s="4" t="s">
        <v>230</v>
      </c>
      <c r="Y47" s="4"/>
      <c r="Z47" s="4" t="s">
        <v>214</v>
      </c>
      <c r="AA47" s="4" t="s">
        <v>354</v>
      </c>
      <c r="AB47" s="10">
        <v>381</v>
      </c>
      <c r="AC47" s="4" t="s">
        <v>230</v>
      </c>
      <c r="AD47" s="4"/>
      <c r="AE47" s="4" t="s">
        <v>214</v>
      </c>
      <c r="AF47" s="4" t="s">
        <v>223</v>
      </c>
      <c r="AG47" s="10">
        <v>382</v>
      </c>
      <c r="AH47" s="4" t="s">
        <v>230</v>
      </c>
      <c r="AI47" s="4"/>
      <c r="AJ47" s="4" t="s">
        <v>214</v>
      </c>
      <c r="AK47" s="4" t="s">
        <v>217</v>
      </c>
      <c r="AL47" s="10">
        <v>387.7</v>
      </c>
      <c r="AM47" s="4" t="s">
        <v>230</v>
      </c>
      <c r="AN47" s="4"/>
      <c r="AO47" s="4" t="s">
        <v>214</v>
      </c>
      <c r="AP47" s="4" t="s">
        <v>217</v>
      </c>
      <c r="AQ47" s="10">
        <v>392.3</v>
      </c>
      <c r="AR47" s="4" t="s">
        <v>230</v>
      </c>
      <c r="AS47" s="4"/>
      <c r="AT47" s="4" t="s">
        <v>214</v>
      </c>
      <c r="AU47" s="4" t="s">
        <v>217</v>
      </c>
      <c r="AV47" s="10">
        <v>391.1</v>
      </c>
      <c r="AW47" s="4" t="s">
        <v>230</v>
      </c>
      <c r="AX47" s="4"/>
      <c r="AY47" s="4" t="s">
        <v>214</v>
      </c>
      <c r="AZ47" s="4" t="s">
        <v>217</v>
      </c>
      <c r="BA47" s="10">
        <v>390.8</v>
      </c>
      <c r="BB47" s="4" t="s">
        <v>230</v>
      </c>
      <c r="BC47" s="4"/>
      <c r="BD47" s="4" t="s">
        <v>214</v>
      </c>
      <c r="BE47" s="4" t="s">
        <v>217</v>
      </c>
      <c r="BF47" s="10">
        <v>390.6</v>
      </c>
      <c r="BG47" s="4" t="s">
        <v>230</v>
      </c>
      <c r="BH47" s="4"/>
      <c r="BI47" s="4" t="s">
        <v>214</v>
      </c>
      <c r="BJ47" s="4" t="s">
        <v>217</v>
      </c>
      <c r="BK47" s="10">
        <v>390.5</v>
      </c>
      <c r="BL47" s="4" t="s">
        <v>230</v>
      </c>
      <c r="BM47" s="4"/>
      <c r="BN47" s="4" t="s">
        <v>214</v>
      </c>
      <c r="BO47" s="4" t="s">
        <v>229</v>
      </c>
      <c r="BP47" s="10">
        <v>387.9</v>
      </c>
      <c r="BQ47" s="4" t="s">
        <v>230</v>
      </c>
      <c r="BS47" s="4" t="s">
        <v>214</v>
      </c>
      <c r="BT47" s="4" t="s">
        <v>223</v>
      </c>
      <c r="BU47" s="11">
        <v>386.3</v>
      </c>
      <c r="BV47" s="4" t="s">
        <v>230</v>
      </c>
      <c r="BX47" s="4" t="s">
        <v>214</v>
      </c>
      <c r="BY47" s="4" t="s">
        <v>223</v>
      </c>
      <c r="BZ47" s="11">
        <v>387.2</v>
      </c>
      <c r="CA47" s="4" t="s">
        <v>230</v>
      </c>
      <c r="CC47" s="4" t="s">
        <v>0</v>
      </c>
      <c r="CD47" s="4" t="s">
        <v>154</v>
      </c>
      <c r="CF47" s="4" t="s">
        <v>22</v>
      </c>
      <c r="CG47" s="4" t="s">
        <v>121</v>
      </c>
    </row>
    <row r="48" spans="1:86" ht="12.75" customHeight="1" x14ac:dyDescent="0.2">
      <c r="A48" s="4" t="s">
        <v>225</v>
      </c>
      <c r="B48" t="s">
        <v>282</v>
      </c>
      <c r="C48" s="10">
        <v>383.6</v>
      </c>
      <c r="D48" s="4" t="s">
        <v>259</v>
      </c>
      <c r="E48" s="4"/>
      <c r="F48" s="4" t="s">
        <v>225</v>
      </c>
      <c r="G48" s="4" t="s">
        <v>354</v>
      </c>
      <c r="H48" s="10">
        <v>381.4</v>
      </c>
      <c r="I48" s="4" t="s">
        <v>259</v>
      </c>
      <c r="J48" s="4"/>
      <c r="K48" s="4" t="s">
        <v>225</v>
      </c>
      <c r="L48" s="4" t="s">
        <v>281</v>
      </c>
      <c r="M48" s="10">
        <v>376.2</v>
      </c>
      <c r="N48" s="4" t="s">
        <v>259</v>
      </c>
      <c r="O48" s="4"/>
      <c r="P48" s="4" t="s">
        <v>225</v>
      </c>
      <c r="Q48" s="4" t="s">
        <v>354</v>
      </c>
      <c r="R48" s="10">
        <v>385.1</v>
      </c>
      <c r="S48" s="4" t="s">
        <v>259</v>
      </c>
      <c r="T48" s="4"/>
      <c r="U48" s="4" t="s">
        <v>225</v>
      </c>
      <c r="V48" s="4" t="s">
        <v>228</v>
      </c>
      <c r="W48" s="10">
        <v>379.9</v>
      </c>
      <c r="X48" s="4" t="s">
        <v>259</v>
      </c>
      <c r="Y48" s="4"/>
      <c r="Z48" s="4" t="s">
        <v>225</v>
      </c>
      <c r="AA48" s="4" t="s">
        <v>228</v>
      </c>
      <c r="AB48" s="10">
        <v>379.2</v>
      </c>
      <c r="AC48" s="4" t="s">
        <v>259</v>
      </c>
      <c r="AD48" s="4"/>
      <c r="AE48" s="4" t="s">
        <v>225</v>
      </c>
      <c r="AF48" s="4" t="s">
        <v>281</v>
      </c>
      <c r="AG48" s="10">
        <v>380.8</v>
      </c>
      <c r="AH48" s="4" t="s">
        <v>259</v>
      </c>
      <c r="AI48" s="4"/>
      <c r="AJ48" s="4" t="s">
        <v>225</v>
      </c>
      <c r="AK48" s="4" t="s">
        <v>223</v>
      </c>
      <c r="AL48" s="10">
        <v>381.6</v>
      </c>
      <c r="AM48" s="4" t="s">
        <v>259</v>
      </c>
      <c r="AN48" s="4"/>
      <c r="AO48" s="4" t="s">
        <v>225</v>
      </c>
      <c r="AP48" s="4" t="s">
        <v>281</v>
      </c>
      <c r="AQ48" s="10">
        <v>383.1</v>
      </c>
      <c r="AR48" s="4" t="s">
        <v>259</v>
      </c>
      <c r="AS48" s="4"/>
      <c r="AT48" s="4" t="s">
        <v>225</v>
      </c>
      <c r="AU48" s="4" t="s">
        <v>223</v>
      </c>
      <c r="AV48" s="10">
        <v>384</v>
      </c>
      <c r="AW48" s="4" t="s">
        <v>259</v>
      </c>
      <c r="AX48" s="4"/>
      <c r="AY48" s="4" t="s">
        <v>225</v>
      </c>
      <c r="AZ48" s="4" t="s">
        <v>223</v>
      </c>
      <c r="BA48" s="10">
        <v>382.5</v>
      </c>
      <c r="BB48" s="4" t="s">
        <v>259</v>
      </c>
      <c r="BC48" s="4"/>
      <c r="BD48" s="4" t="s">
        <v>225</v>
      </c>
      <c r="BE48" s="4" t="s">
        <v>224</v>
      </c>
      <c r="BF48" s="10">
        <v>384.4</v>
      </c>
      <c r="BG48" s="4" t="s">
        <v>259</v>
      </c>
      <c r="BH48" s="4"/>
      <c r="BI48" s="4" t="s">
        <v>225</v>
      </c>
      <c r="BJ48" s="4" t="s">
        <v>237</v>
      </c>
      <c r="BK48" s="10">
        <v>383.2</v>
      </c>
      <c r="BL48" s="4" t="s">
        <v>259</v>
      </c>
      <c r="BM48" s="4"/>
      <c r="BN48" s="4" t="s">
        <v>225</v>
      </c>
      <c r="BO48" s="4" t="s">
        <v>212</v>
      </c>
      <c r="BP48" s="10">
        <v>383.4</v>
      </c>
      <c r="BQ48" s="4" t="s">
        <v>259</v>
      </c>
      <c r="BS48" s="4" t="s">
        <v>225</v>
      </c>
      <c r="BT48" s="4" t="s">
        <v>212</v>
      </c>
      <c r="BU48" s="11">
        <v>383.2</v>
      </c>
      <c r="BV48" s="4" t="s">
        <v>259</v>
      </c>
      <c r="BX48" s="4" t="s">
        <v>225</v>
      </c>
      <c r="BY48" s="4" t="s">
        <v>212</v>
      </c>
      <c r="BZ48" s="11">
        <v>385.9</v>
      </c>
      <c r="CA48" s="4" t="s">
        <v>259</v>
      </c>
      <c r="CC48" t="s">
        <v>157</v>
      </c>
      <c r="CD48" t="s">
        <v>158</v>
      </c>
      <c r="CF48" t="s">
        <v>72</v>
      </c>
      <c r="CG48" t="s">
        <v>73</v>
      </c>
    </row>
    <row r="49" spans="1:86" ht="12.75" customHeight="1" x14ac:dyDescent="0.2">
      <c r="A49" s="4" t="s">
        <v>221</v>
      </c>
      <c r="B49" s="4" t="s">
        <v>281</v>
      </c>
      <c r="C49" s="10">
        <v>381.4</v>
      </c>
      <c r="D49" s="4" t="s">
        <v>259</v>
      </c>
      <c r="E49" s="4"/>
      <c r="F49" s="4" t="s">
        <v>221</v>
      </c>
      <c r="G49" s="4" t="s">
        <v>328</v>
      </c>
      <c r="H49" s="10">
        <f>369.4*1.027</f>
        <v>379.37379999999996</v>
      </c>
      <c r="I49" s="4" t="s">
        <v>259</v>
      </c>
      <c r="J49" s="4"/>
      <c r="K49" s="4" t="s">
        <v>221</v>
      </c>
      <c r="L49" s="4" t="s">
        <v>298</v>
      </c>
      <c r="M49" s="10">
        <v>375.8</v>
      </c>
      <c r="N49" s="4" t="s">
        <v>259</v>
      </c>
      <c r="O49" s="4"/>
      <c r="P49" s="4" t="s">
        <v>221</v>
      </c>
      <c r="Q49" s="4" t="s">
        <v>281</v>
      </c>
      <c r="R49" s="10">
        <v>381.4</v>
      </c>
      <c r="S49" s="4" t="s">
        <v>259</v>
      </c>
      <c r="T49" s="4"/>
      <c r="U49" s="4" t="s">
        <v>221</v>
      </c>
      <c r="V49" s="4" t="s">
        <v>298</v>
      </c>
      <c r="W49" s="10">
        <v>377.4</v>
      </c>
      <c r="X49" s="4" t="s">
        <v>259</v>
      </c>
      <c r="Y49" s="4"/>
      <c r="Z49" s="4" t="s">
        <v>221</v>
      </c>
      <c r="AA49" s="4" t="s">
        <v>298</v>
      </c>
      <c r="AB49" s="10">
        <v>374.3</v>
      </c>
      <c r="AC49" s="4" t="s">
        <v>259</v>
      </c>
      <c r="AD49" s="4"/>
      <c r="AE49" s="4" t="s">
        <v>221</v>
      </c>
      <c r="AF49" s="4" t="s">
        <v>307</v>
      </c>
      <c r="AG49" s="10">
        <v>379.6</v>
      </c>
      <c r="AH49" s="4" t="s">
        <v>259</v>
      </c>
      <c r="AI49" s="4"/>
      <c r="AJ49" s="4" t="s">
        <v>221</v>
      </c>
      <c r="AK49" s="4" t="s">
        <v>228</v>
      </c>
      <c r="AL49" s="10">
        <v>380.8</v>
      </c>
      <c r="AM49" s="4" t="s">
        <v>259</v>
      </c>
      <c r="AN49" s="4"/>
      <c r="AO49" s="4" t="s">
        <v>221</v>
      </c>
      <c r="AP49" s="4" t="s">
        <v>223</v>
      </c>
      <c r="AQ49" s="10">
        <v>382.4</v>
      </c>
      <c r="AR49" s="4" t="s">
        <v>259</v>
      </c>
      <c r="AS49" s="4"/>
      <c r="AT49" s="4" t="s">
        <v>221</v>
      </c>
      <c r="AU49" s="4" t="s">
        <v>281</v>
      </c>
      <c r="AV49" s="10">
        <v>380.9</v>
      </c>
      <c r="AW49" s="4" t="s">
        <v>259</v>
      </c>
      <c r="AX49" s="4"/>
      <c r="AY49" s="4" t="s">
        <v>221</v>
      </c>
      <c r="AZ49" s="4" t="s">
        <v>262</v>
      </c>
      <c r="BA49" s="10">
        <v>380.6</v>
      </c>
      <c r="BB49" s="4" t="s">
        <v>259</v>
      </c>
      <c r="BC49" s="4"/>
      <c r="BD49" s="4" t="s">
        <v>221</v>
      </c>
      <c r="BE49" s="4" t="s">
        <v>298</v>
      </c>
      <c r="BF49" s="10">
        <v>380.5</v>
      </c>
      <c r="BG49" s="4" t="s">
        <v>259</v>
      </c>
      <c r="BH49" s="4"/>
      <c r="BI49" s="4" t="s">
        <v>221</v>
      </c>
      <c r="BJ49" s="4" t="s">
        <v>224</v>
      </c>
      <c r="BK49" s="10">
        <v>383.1</v>
      </c>
      <c r="BL49" s="4" t="s">
        <v>259</v>
      </c>
      <c r="BM49" s="4"/>
      <c r="BN49" s="4" t="s">
        <v>221</v>
      </c>
      <c r="BO49" s="4" t="s">
        <v>217</v>
      </c>
      <c r="BP49" s="10">
        <v>383.3</v>
      </c>
      <c r="BQ49" s="4" t="s">
        <v>259</v>
      </c>
      <c r="BS49" s="4"/>
      <c r="BT49" s="4" t="s">
        <v>237</v>
      </c>
      <c r="BU49" s="11">
        <v>383.2</v>
      </c>
      <c r="BV49" s="4" t="s">
        <v>259</v>
      </c>
      <c r="BX49" s="4" t="s">
        <v>221</v>
      </c>
      <c r="BY49" s="4" t="s">
        <v>237</v>
      </c>
      <c r="BZ49" s="11">
        <v>385.1</v>
      </c>
      <c r="CA49" s="4" t="s">
        <v>259</v>
      </c>
      <c r="CC49" t="s">
        <v>161</v>
      </c>
      <c r="CD49" t="s">
        <v>162</v>
      </c>
      <c r="CF49" t="s">
        <v>50</v>
      </c>
      <c r="CG49" t="s">
        <v>74</v>
      </c>
    </row>
    <row r="50" spans="1:86" ht="12.75" customHeight="1" x14ac:dyDescent="0.2">
      <c r="A50" s="8"/>
      <c r="C50" s="9"/>
      <c r="D50" s="8"/>
      <c r="E50" s="8"/>
      <c r="F50" s="8"/>
      <c r="H50" s="9"/>
      <c r="I50" s="8"/>
      <c r="J50" s="8"/>
      <c r="K50" s="8"/>
      <c r="M50" s="9"/>
      <c r="N50" s="8"/>
      <c r="O50" s="8"/>
      <c r="P50" s="8"/>
      <c r="R50" s="9"/>
      <c r="S50" s="8"/>
      <c r="T50" s="8"/>
      <c r="U50" s="8"/>
      <c r="W50" s="9"/>
      <c r="X50" s="8"/>
      <c r="Y50" s="8"/>
      <c r="Z50" s="8"/>
      <c r="AB50" s="9"/>
      <c r="AC50" s="8"/>
      <c r="AD50" s="8"/>
      <c r="AE50" s="8"/>
      <c r="AG50" s="9"/>
      <c r="AH50" s="8"/>
      <c r="AI50" s="8"/>
      <c r="AJ50" s="8"/>
      <c r="AL50" s="9"/>
      <c r="AM50" s="8"/>
      <c r="AN50" s="8"/>
      <c r="AO50" s="8"/>
      <c r="AQ50" s="9"/>
      <c r="AR50" s="8"/>
      <c r="AS50" s="8"/>
      <c r="AT50" s="8"/>
      <c r="AU50" s="8"/>
      <c r="AV50" s="9"/>
      <c r="AW50" s="8"/>
      <c r="AX50" s="8"/>
      <c r="AY50" s="8"/>
      <c r="AZ50" s="8"/>
      <c r="BA50" s="9"/>
      <c r="BB50" s="8"/>
      <c r="BC50" s="8"/>
      <c r="BD50" s="8"/>
      <c r="BE50" s="8"/>
      <c r="BF50" s="9"/>
      <c r="BG50" s="8"/>
      <c r="BH50" s="8"/>
      <c r="BI50" s="8"/>
      <c r="BJ50" s="8"/>
      <c r="BK50" s="9"/>
      <c r="BL50" s="8"/>
      <c r="BM50" s="8"/>
      <c r="BN50" s="8"/>
      <c r="BO50" s="8"/>
      <c r="BP50" s="9"/>
      <c r="BQ50" s="8"/>
      <c r="BR50" s="8"/>
      <c r="BS50" s="8"/>
      <c r="BT50" s="8"/>
      <c r="BU50" s="9"/>
      <c r="BV50" s="8"/>
      <c r="BX50" s="8"/>
      <c r="BY50" s="8"/>
      <c r="BZ50" s="9"/>
      <c r="CA50" s="8"/>
      <c r="CE50" s="8"/>
    </row>
    <row r="51" spans="1:86" s="25" customFormat="1" ht="12.75" customHeight="1" x14ac:dyDescent="0.25">
      <c r="A51" s="42" t="s">
        <v>332</v>
      </c>
      <c r="B51" s="43"/>
      <c r="C51" s="43"/>
      <c r="D51" s="43"/>
      <c r="E51" s="32"/>
      <c r="F51" s="42" t="s">
        <v>332</v>
      </c>
      <c r="G51" s="43"/>
      <c r="H51" s="43"/>
      <c r="I51" s="43"/>
      <c r="J51" s="32"/>
      <c r="K51" s="42" t="s">
        <v>332</v>
      </c>
      <c r="L51" s="43"/>
      <c r="M51" s="43"/>
      <c r="N51" s="43"/>
      <c r="O51" s="32"/>
      <c r="P51" s="42" t="s">
        <v>332</v>
      </c>
      <c r="Q51" s="43"/>
      <c r="R51" s="43"/>
      <c r="S51" s="43"/>
      <c r="T51" s="32"/>
      <c r="U51" s="42" t="s">
        <v>332</v>
      </c>
      <c r="V51" s="43"/>
      <c r="W51" s="43"/>
      <c r="X51" s="43"/>
      <c r="Y51" s="32"/>
      <c r="Z51" s="42" t="s">
        <v>332</v>
      </c>
      <c r="AA51" s="43"/>
      <c r="AB51" s="43"/>
      <c r="AC51" s="43"/>
      <c r="AD51" s="32"/>
      <c r="AE51" s="42" t="s">
        <v>332</v>
      </c>
      <c r="AF51" s="43"/>
      <c r="AG51" s="43"/>
      <c r="AH51" s="43"/>
      <c r="AI51" s="32"/>
      <c r="AJ51" s="42" t="s">
        <v>332</v>
      </c>
      <c r="AK51" s="43"/>
      <c r="AL51" s="43"/>
      <c r="AM51" s="43"/>
      <c r="AN51" s="32"/>
      <c r="AO51" s="42" t="s">
        <v>27</v>
      </c>
      <c r="AP51" s="43"/>
      <c r="AQ51" s="43"/>
      <c r="AR51" s="43"/>
      <c r="AS51" s="32"/>
      <c r="AT51" s="42" t="s">
        <v>27</v>
      </c>
      <c r="AU51" s="43"/>
      <c r="AV51" s="43"/>
      <c r="AW51" s="43"/>
      <c r="AX51" s="32"/>
      <c r="AY51" s="42" t="s">
        <v>27</v>
      </c>
      <c r="AZ51" s="43"/>
      <c r="BA51" s="43"/>
      <c r="BB51" s="43"/>
      <c r="BC51" s="32"/>
      <c r="BD51" s="42" t="s">
        <v>27</v>
      </c>
      <c r="BE51" s="43"/>
      <c r="BF51" s="43"/>
      <c r="BG51" s="43"/>
      <c r="BH51" s="32"/>
      <c r="BI51" s="42" t="s">
        <v>27</v>
      </c>
      <c r="BJ51" s="43"/>
      <c r="BK51" s="43"/>
      <c r="BL51" s="43"/>
      <c r="BM51" s="32"/>
      <c r="BN51" s="42" t="s">
        <v>27</v>
      </c>
      <c r="BO51" s="43"/>
      <c r="BP51" s="43"/>
      <c r="BQ51" s="43"/>
      <c r="BR51" s="31"/>
      <c r="BS51" s="42" t="s">
        <v>27</v>
      </c>
      <c r="BT51" s="44"/>
      <c r="BU51" s="45"/>
      <c r="BV51" s="44"/>
      <c r="BW51" s="30"/>
      <c r="BX51" s="42" t="s">
        <v>27</v>
      </c>
      <c r="BY51" s="44"/>
      <c r="BZ51" s="45"/>
      <c r="CA51" s="45"/>
      <c r="CB51" s="30"/>
      <c r="CC51" s="42" t="s">
        <v>27</v>
      </c>
      <c r="CD51" s="42"/>
      <c r="CE51" s="31"/>
      <c r="CF51" s="42" t="s">
        <v>27</v>
      </c>
      <c r="CG51" s="42"/>
      <c r="CH51" s="32"/>
    </row>
    <row r="52" spans="1:86" ht="12.75" customHeight="1" x14ac:dyDescent="0.2">
      <c r="A52" t="s">
        <v>214</v>
      </c>
      <c r="B52" s="4" t="s">
        <v>229</v>
      </c>
      <c r="C52" s="10">
        <v>383.8</v>
      </c>
      <c r="D52" s="4" t="s">
        <v>259</v>
      </c>
      <c r="E52" s="4"/>
      <c r="F52" t="s">
        <v>214</v>
      </c>
      <c r="G52" s="4" t="s">
        <v>354</v>
      </c>
      <c r="H52" s="10">
        <v>381.4</v>
      </c>
      <c r="I52" s="4" t="s">
        <v>259</v>
      </c>
      <c r="J52" s="4"/>
      <c r="K52" t="s">
        <v>214</v>
      </c>
      <c r="L52" s="4" t="s">
        <v>354</v>
      </c>
      <c r="M52" s="10">
        <v>382.2</v>
      </c>
      <c r="N52" s="4" t="s">
        <v>259</v>
      </c>
      <c r="O52" s="4"/>
      <c r="P52" t="s">
        <v>214</v>
      </c>
      <c r="Q52" s="4" t="s">
        <v>369</v>
      </c>
      <c r="R52" s="10">
        <v>391.3</v>
      </c>
      <c r="S52" s="4" t="s">
        <v>259</v>
      </c>
      <c r="T52" s="4"/>
      <c r="U52" t="s">
        <v>214</v>
      </c>
      <c r="V52" t="s">
        <v>354</v>
      </c>
      <c r="W52" s="10">
        <v>383.9</v>
      </c>
      <c r="X52" s="4" t="s">
        <v>259</v>
      </c>
      <c r="Y52" s="4"/>
      <c r="Z52" t="s">
        <v>214</v>
      </c>
      <c r="AA52" t="s">
        <v>223</v>
      </c>
      <c r="AB52" s="10">
        <v>381</v>
      </c>
      <c r="AC52" s="4" t="s">
        <v>259</v>
      </c>
      <c r="AD52" s="4"/>
      <c r="AE52" t="s">
        <v>214</v>
      </c>
      <c r="AF52" t="s">
        <v>223</v>
      </c>
      <c r="AG52" s="10">
        <v>382</v>
      </c>
      <c r="AH52" s="4" t="s">
        <v>259</v>
      </c>
      <c r="AI52" s="4"/>
      <c r="AJ52" t="s">
        <v>214</v>
      </c>
      <c r="AK52" t="s">
        <v>217</v>
      </c>
      <c r="AL52" s="10">
        <v>387.7</v>
      </c>
      <c r="AM52" s="4" t="s">
        <v>259</v>
      </c>
      <c r="AN52" s="4"/>
      <c r="AO52" t="s">
        <v>214</v>
      </c>
      <c r="AP52" t="s">
        <v>298</v>
      </c>
      <c r="AQ52" s="10">
        <v>380.2</v>
      </c>
      <c r="AR52" s="4" t="s">
        <v>259</v>
      </c>
      <c r="AS52" s="4"/>
      <c r="AT52" t="s">
        <v>214</v>
      </c>
      <c r="AU52" t="s">
        <v>224</v>
      </c>
      <c r="AV52" s="10">
        <v>379.4</v>
      </c>
      <c r="AW52" s="4" t="s">
        <v>259</v>
      </c>
      <c r="AX52" s="4"/>
      <c r="AY52" t="s">
        <v>214</v>
      </c>
      <c r="AZ52" t="s">
        <v>288</v>
      </c>
      <c r="BA52" s="10">
        <v>379.1</v>
      </c>
      <c r="BB52" s="4" t="s">
        <v>259</v>
      </c>
      <c r="BC52" s="4"/>
      <c r="BD52" t="s">
        <v>214</v>
      </c>
      <c r="BE52" t="s">
        <v>224</v>
      </c>
      <c r="BF52" s="10">
        <v>384.4</v>
      </c>
      <c r="BG52" s="4" t="s">
        <v>259</v>
      </c>
      <c r="BH52" s="4"/>
      <c r="BI52" t="s">
        <v>214</v>
      </c>
      <c r="BJ52" t="s">
        <v>237</v>
      </c>
      <c r="BK52" s="10">
        <v>383.2</v>
      </c>
      <c r="BL52" s="4" t="s">
        <v>259</v>
      </c>
      <c r="BM52" s="4"/>
      <c r="BN52" t="s">
        <v>214</v>
      </c>
      <c r="BO52" t="s">
        <v>224</v>
      </c>
      <c r="BP52" s="10">
        <v>381.6</v>
      </c>
      <c r="BQ52" s="4" t="s">
        <v>259</v>
      </c>
      <c r="BS52" t="s">
        <v>214</v>
      </c>
      <c r="BT52" t="s">
        <v>237</v>
      </c>
      <c r="BU52" s="10">
        <v>383.2</v>
      </c>
      <c r="BV52" s="4" t="s">
        <v>259</v>
      </c>
      <c r="BX52" t="s">
        <v>214</v>
      </c>
      <c r="BY52" t="s">
        <v>237</v>
      </c>
      <c r="BZ52" s="10">
        <v>385.1</v>
      </c>
      <c r="CA52" s="4" t="s">
        <v>259</v>
      </c>
      <c r="CC52" t="s">
        <v>22</v>
      </c>
      <c r="CD52" t="s">
        <v>162</v>
      </c>
      <c r="CF52" t="s">
        <v>28</v>
      </c>
      <c r="CG52" t="s">
        <v>40</v>
      </c>
    </row>
    <row r="53" spans="1:86" ht="12.75" customHeight="1" x14ac:dyDescent="0.2">
      <c r="A53" t="s">
        <v>225</v>
      </c>
      <c r="B53" s="4" t="s">
        <v>281</v>
      </c>
      <c r="C53" s="10">
        <v>381.4</v>
      </c>
      <c r="D53" s="4" t="s">
        <v>259</v>
      </c>
      <c r="E53" s="4"/>
      <c r="F53" t="s">
        <v>225</v>
      </c>
      <c r="G53" s="4" t="s">
        <v>281</v>
      </c>
      <c r="H53" s="10">
        <v>378.3</v>
      </c>
      <c r="I53" s="4" t="s">
        <v>259</v>
      </c>
      <c r="J53" s="4"/>
      <c r="K53" t="s">
        <v>225</v>
      </c>
      <c r="L53" s="4" t="s">
        <v>281</v>
      </c>
      <c r="M53" s="10">
        <v>376.2</v>
      </c>
      <c r="N53" s="4" t="s">
        <v>259</v>
      </c>
      <c r="O53" s="4"/>
      <c r="P53" t="s">
        <v>225</v>
      </c>
      <c r="Q53" s="4" t="s">
        <v>354</v>
      </c>
      <c r="R53" s="10">
        <v>385.1</v>
      </c>
      <c r="S53" s="4" t="s">
        <v>259</v>
      </c>
      <c r="T53" s="4"/>
      <c r="U53" t="s">
        <v>225</v>
      </c>
      <c r="V53" t="s">
        <v>281</v>
      </c>
      <c r="W53" s="10">
        <v>376.5</v>
      </c>
      <c r="X53" s="4" t="s">
        <v>259</v>
      </c>
      <c r="Y53" s="4"/>
      <c r="Z53" t="s">
        <v>225</v>
      </c>
      <c r="AA53" t="s">
        <v>281</v>
      </c>
      <c r="AB53" s="10">
        <v>374.1</v>
      </c>
      <c r="AC53" s="4" t="s">
        <v>259</v>
      </c>
      <c r="AD53" s="4"/>
      <c r="AE53" t="s">
        <v>225</v>
      </c>
      <c r="AF53" t="s">
        <v>265</v>
      </c>
      <c r="AG53" s="10">
        <v>375.1</v>
      </c>
      <c r="AH53" s="4" t="s">
        <v>259</v>
      </c>
      <c r="AI53" s="4"/>
      <c r="AJ53" t="s">
        <v>225</v>
      </c>
      <c r="AK53" t="s">
        <v>223</v>
      </c>
      <c r="AL53" s="10">
        <v>381.6</v>
      </c>
      <c r="AM53" s="4" t="s">
        <v>259</v>
      </c>
      <c r="AN53" s="4"/>
      <c r="AO53" t="s">
        <v>225</v>
      </c>
      <c r="AP53" t="s">
        <v>265</v>
      </c>
      <c r="AQ53" s="10">
        <v>374</v>
      </c>
      <c r="AR53" s="4" t="s">
        <v>259</v>
      </c>
      <c r="AS53" s="4"/>
      <c r="AT53" t="s">
        <v>225</v>
      </c>
      <c r="AU53" t="s">
        <v>298</v>
      </c>
      <c r="AV53" s="10">
        <v>377.5</v>
      </c>
      <c r="AW53" s="4" t="s">
        <v>259</v>
      </c>
      <c r="AX53" s="4"/>
      <c r="AY53" t="s">
        <v>225</v>
      </c>
      <c r="AZ53" t="s">
        <v>298</v>
      </c>
      <c r="BA53" s="10">
        <v>377.2</v>
      </c>
      <c r="BB53" s="4" t="s">
        <v>259</v>
      </c>
      <c r="BC53" s="4"/>
      <c r="BD53" t="s">
        <v>225</v>
      </c>
      <c r="BE53" t="s">
        <v>298</v>
      </c>
      <c r="BF53" s="10">
        <v>380.5</v>
      </c>
      <c r="BG53" s="4" t="s">
        <v>259</v>
      </c>
      <c r="BH53" s="4"/>
      <c r="BI53" t="s">
        <v>225</v>
      </c>
      <c r="BJ53" t="s">
        <v>224</v>
      </c>
      <c r="BK53" s="10">
        <v>383.1</v>
      </c>
      <c r="BL53" s="4" t="s">
        <v>259</v>
      </c>
      <c r="BM53" s="4"/>
      <c r="BN53" t="s">
        <v>225</v>
      </c>
      <c r="BO53" t="s">
        <v>218</v>
      </c>
      <c r="BP53" s="10">
        <v>381.2</v>
      </c>
      <c r="BQ53" s="4" t="s">
        <v>259</v>
      </c>
      <c r="BS53" t="s">
        <v>225</v>
      </c>
      <c r="BT53" t="s">
        <v>224</v>
      </c>
      <c r="BU53" s="10">
        <v>381.1</v>
      </c>
      <c r="BV53" s="4" t="s">
        <v>259</v>
      </c>
      <c r="BX53" t="s">
        <v>225</v>
      </c>
      <c r="BY53" t="s">
        <v>224</v>
      </c>
      <c r="BZ53" s="10">
        <v>384.6</v>
      </c>
      <c r="CA53" s="4" t="s">
        <v>259</v>
      </c>
      <c r="CC53" t="s">
        <v>163</v>
      </c>
      <c r="CD53" t="s">
        <v>164</v>
      </c>
      <c r="CF53" t="s">
        <v>32</v>
      </c>
      <c r="CG53" t="s">
        <v>97</v>
      </c>
    </row>
    <row r="54" spans="1:86" ht="12.75" customHeight="1" x14ac:dyDescent="0.2">
      <c r="A54" t="s">
        <v>221</v>
      </c>
      <c r="B54" s="4" t="s">
        <v>354</v>
      </c>
      <c r="C54" s="10">
        <v>376.9</v>
      </c>
      <c r="D54" s="4" t="s">
        <v>259</v>
      </c>
      <c r="E54" s="4"/>
      <c r="F54" t="s">
        <v>221</v>
      </c>
      <c r="G54" s="4" t="s">
        <v>289</v>
      </c>
      <c r="H54" s="10">
        <v>370</v>
      </c>
      <c r="I54" s="4" t="s">
        <v>259</v>
      </c>
      <c r="J54" s="4"/>
      <c r="K54" t="s">
        <v>221</v>
      </c>
      <c r="L54" s="4" t="s">
        <v>345</v>
      </c>
      <c r="M54" s="10">
        <v>369.5</v>
      </c>
      <c r="N54" s="4" t="s">
        <v>259</v>
      </c>
      <c r="O54" s="4"/>
      <c r="P54" t="s">
        <v>221</v>
      </c>
      <c r="Q54" s="4" t="s">
        <v>281</v>
      </c>
      <c r="R54" s="10">
        <v>381.4</v>
      </c>
      <c r="S54" s="4" t="s">
        <v>259</v>
      </c>
      <c r="T54" s="4"/>
      <c r="U54" t="s">
        <v>221</v>
      </c>
      <c r="V54" t="s">
        <v>229</v>
      </c>
      <c r="W54" s="10">
        <v>374.6</v>
      </c>
      <c r="X54" s="4" t="s">
        <v>259</v>
      </c>
      <c r="Y54" s="4"/>
      <c r="Z54" t="s">
        <v>221</v>
      </c>
      <c r="AA54" t="s">
        <v>345</v>
      </c>
      <c r="AB54" s="10">
        <v>373.4</v>
      </c>
      <c r="AC54" s="4" t="s">
        <v>259</v>
      </c>
      <c r="AD54" s="4"/>
      <c r="AE54" t="s">
        <v>221</v>
      </c>
      <c r="AF54" t="s">
        <v>345</v>
      </c>
      <c r="AG54" s="10">
        <v>371.3</v>
      </c>
      <c r="AH54" s="4" t="s">
        <v>259</v>
      </c>
      <c r="AI54" s="4"/>
      <c r="AJ54" t="s">
        <v>221</v>
      </c>
      <c r="AK54" t="s">
        <v>265</v>
      </c>
      <c r="AL54" s="10">
        <v>373.5</v>
      </c>
      <c r="AM54" s="4" t="s">
        <v>259</v>
      </c>
      <c r="AN54" s="4"/>
      <c r="AO54" t="s">
        <v>221</v>
      </c>
      <c r="AP54" t="s">
        <v>224</v>
      </c>
      <c r="AQ54" s="10">
        <v>373.3</v>
      </c>
      <c r="AR54" s="4" t="s">
        <v>259</v>
      </c>
      <c r="AS54" s="4"/>
      <c r="AT54" t="s">
        <v>221</v>
      </c>
      <c r="AU54" t="s">
        <v>288</v>
      </c>
      <c r="AV54" s="10">
        <v>374.8</v>
      </c>
      <c r="AW54" s="4" t="s">
        <v>259</v>
      </c>
      <c r="AX54" s="4"/>
      <c r="AY54" t="s">
        <v>221</v>
      </c>
      <c r="AZ54" t="s">
        <v>224</v>
      </c>
      <c r="BA54" s="10">
        <v>375.9</v>
      </c>
      <c r="BB54" s="4" t="s">
        <v>259</v>
      </c>
      <c r="BC54" s="4"/>
      <c r="BD54" t="s">
        <v>221</v>
      </c>
      <c r="BE54" t="s">
        <v>288</v>
      </c>
      <c r="BF54" s="10">
        <v>376.7</v>
      </c>
      <c r="BG54" s="4" t="s">
        <v>259</v>
      </c>
      <c r="BH54" s="4"/>
      <c r="BI54" t="s">
        <v>221</v>
      </c>
      <c r="BJ54" t="s">
        <v>218</v>
      </c>
      <c r="BK54" s="10">
        <v>378.8</v>
      </c>
      <c r="BL54" s="4" t="s">
        <v>259</v>
      </c>
      <c r="BM54" s="4"/>
      <c r="BN54" t="s">
        <v>221</v>
      </c>
      <c r="BO54" t="s">
        <v>265</v>
      </c>
      <c r="BP54" s="10">
        <v>372.6</v>
      </c>
      <c r="BQ54" s="4" t="s">
        <v>259</v>
      </c>
      <c r="BS54" t="s">
        <v>221</v>
      </c>
      <c r="BT54" t="s">
        <v>218</v>
      </c>
      <c r="BU54" s="10">
        <v>380.6</v>
      </c>
      <c r="BV54" s="4" t="s">
        <v>259</v>
      </c>
      <c r="BX54" t="s">
        <v>221</v>
      </c>
      <c r="BY54" t="s">
        <v>218</v>
      </c>
      <c r="BZ54" s="10">
        <v>380.4</v>
      </c>
      <c r="CA54" s="4" t="s">
        <v>259</v>
      </c>
      <c r="CC54" t="s">
        <v>29</v>
      </c>
      <c r="CD54" t="s">
        <v>166</v>
      </c>
      <c r="CF54" t="s">
        <v>31</v>
      </c>
      <c r="CG54" t="s">
        <v>98</v>
      </c>
    </row>
    <row r="55" spans="1:86" ht="12.75" customHeight="1" x14ac:dyDescent="0.2">
      <c r="A55" s="8"/>
      <c r="C55" s="9"/>
      <c r="D55" s="8"/>
      <c r="E55" s="8"/>
      <c r="F55" s="8"/>
      <c r="H55" s="9"/>
      <c r="I55" s="8"/>
      <c r="J55" s="8"/>
      <c r="K55" s="8"/>
      <c r="M55" s="9"/>
      <c r="N55" s="8"/>
      <c r="O55" s="8"/>
      <c r="P55" s="8"/>
      <c r="R55" s="9"/>
      <c r="S55" s="8"/>
      <c r="T55" s="8"/>
      <c r="U55" s="8"/>
      <c r="W55" s="9"/>
      <c r="X55" s="8"/>
      <c r="Y55" s="8"/>
      <c r="Z55" s="8"/>
      <c r="AB55" s="9"/>
      <c r="AC55" s="8"/>
      <c r="AD55" s="8"/>
      <c r="AE55" s="8"/>
      <c r="AG55" s="9"/>
      <c r="AH55" s="8"/>
      <c r="AI55" s="8"/>
      <c r="AJ55" s="8"/>
      <c r="AL55" s="9"/>
      <c r="AM55" s="8"/>
      <c r="AN55" s="8"/>
      <c r="AO55" s="8"/>
      <c r="AQ55" s="9"/>
      <c r="AR55" s="8"/>
      <c r="AS55" s="8"/>
      <c r="AT55" s="8"/>
      <c r="AV55" s="9"/>
      <c r="AW55" s="8"/>
      <c r="AX55" s="8"/>
      <c r="AY55" s="8"/>
      <c r="AZ55" s="8"/>
      <c r="BA55" s="9"/>
      <c r="BB55" s="8"/>
      <c r="BC55" s="8"/>
      <c r="BD55" s="8"/>
      <c r="BE55" s="8"/>
      <c r="BF55" s="9"/>
      <c r="BG55" s="8"/>
      <c r="BH55" s="8"/>
      <c r="BI55" s="8"/>
      <c r="BJ55" s="8"/>
      <c r="BK55" s="9"/>
      <c r="BL55" s="8"/>
      <c r="BM55" s="8"/>
      <c r="BN55" s="8"/>
      <c r="BO55" s="8"/>
      <c r="BP55" s="9"/>
      <c r="BQ55" s="8"/>
      <c r="BR55" s="8"/>
      <c r="BS55" s="8"/>
      <c r="BT55" s="8"/>
      <c r="BU55" s="9"/>
      <c r="BV55" s="8"/>
      <c r="BX55" s="8"/>
      <c r="BY55" s="8"/>
      <c r="BZ55" s="9"/>
      <c r="CA55" s="8"/>
      <c r="CE55" s="8"/>
    </row>
    <row r="56" spans="1:86" s="25" customFormat="1" ht="12.75" customHeight="1" x14ac:dyDescent="0.25">
      <c r="A56" s="42" t="s">
        <v>333</v>
      </c>
      <c r="B56" s="43"/>
      <c r="C56" s="43"/>
      <c r="D56" s="43"/>
      <c r="E56" s="32"/>
      <c r="F56" s="42" t="s">
        <v>333</v>
      </c>
      <c r="G56" s="43"/>
      <c r="H56" s="43"/>
      <c r="I56" s="43"/>
      <c r="J56" s="32"/>
      <c r="K56" s="42" t="s">
        <v>333</v>
      </c>
      <c r="L56" s="43"/>
      <c r="M56" s="43"/>
      <c r="N56" s="43"/>
      <c r="O56" s="32"/>
      <c r="P56" s="42" t="s">
        <v>333</v>
      </c>
      <c r="Q56" s="43"/>
      <c r="R56" s="43"/>
      <c r="S56" s="43"/>
      <c r="T56" s="32"/>
      <c r="U56" s="42" t="s">
        <v>333</v>
      </c>
      <c r="V56" s="43"/>
      <c r="W56" s="43"/>
      <c r="X56" s="43"/>
      <c r="Y56" s="32"/>
      <c r="Z56" s="42" t="s">
        <v>333</v>
      </c>
      <c r="AA56" s="43"/>
      <c r="AB56" s="43"/>
      <c r="AC56" s="43"/>
      <c r="AD56" s="32"/>
      <c r="AE56" s="42" t="s">
        <v>333</v>
      </c>
      <c r="AF56" s="43"/>
      <c r="AG56" s="43"/>
      <c r="AH56" s="43"/>
      <c r="AI56" s="32"/>
      <c r="AJ56" s="42" t="s">
        <v>333</v>
      </c>
      <c r="AK56" s="43"/>
      <c r="AL56" s="43"/>
      <c r="AM56" s="43"/>
      <c r="AN56" s="32"/>
      <c r="AO56" s="42" t="s">
        <v>26</v>
      </c>
      <c r="AP56" s="43"/>
      <c r="AQ56" s="43"/>
      <c r="AR56" s="43"/>
      <c r="AS56" s="32"/>
      <c r="AT56" s="42" t="s">
        <v>26</v>
      </c>
      <c r="AU56" s="43"/>
      <c r="AV56" s="43"/>
      <c r="AW56" s="43"/>
      <c r="AX56" s="32"/>
      <c r="AY56" s="42" t="s">
        <v>26</v>
      </c>
      <c r="AZ56" s="43"/>
      <c r="BA56" s="43"/>
      <c r="BB56" s="43"/>
      <c r="BC56" s="32"/>
      <c r="BD56" s="42" t="s">
        <v>26</v>
      </c>
      <c r="BE56" s="43"/>
      <c r="BF56" s="43"/>
      <c r="BG56" s="43"/>
      <c r="BH56" s="32"/>
      <c r="BI56" s="42" t="s">
        <v>26</v>
      </c>
      <c r="BJ56" s="43"/>
      <c r="BK56" s="43"/>
      <c r="BL56" s="43"/>
      <c r="BM56" s="32"/>
      <c r="BN56" s="42" t="s">
        <v>26</v>
      </c>
      <c r="BO56" s="43"/>
      <c r="BP56" s="43"/>
      <c r="BQ56" s="43"/>
      <c r="BR56" s="31"/>
      <c r="BS56" s="42" t="s">
        <v>26</v>
      </c>
      <c r="BT56" s="44"/>
      <c r="BU56" s="45"/>
      <c r="BV56" s="44"/>
      <c r="BW56" s="30"/>
      <c r="BX56" s="42" t="s">
        <v>26</v>
      </c>
      <c r="BY56" s="44"/>
      <c r="BZ56" s="45"/>
      <c r="CA56" s="45"/>
      <c r="CB56" s="30"/>
      <c r="CC56" s="42" t="s">
        <v>26</v>
      </c>
      <c r="CD56" s="42"/>
      <c r="CE56" s="31"/>
      <c r="CF56" s="42" t="s">
        <v>26</v>
      </c>
      <c r="CG56" s="42"/>
      <c r="CH56" s="32"/>
    </row>
    <row r="57" spans="1:86" ht="12.75" customHeight="1" x14ac:dyDescent="0.2">
      <c r="A57" t="s">
        <v>214</v>
      </c>
      <c r="B57" t="s">
        <v>348</v>
      </c>
      <c r="C57" s="10">
        <v>336.5</v>
      </c>
      <c r="D57" s="4" t="s">
        <v>259</v>
      </c>
      <c r="E57" s="4"/>
      <c r="F57" t="s">
        <v>214</v>
      </c>
      <c r="G57" t="s">
        <v>355</v>
      </c>
      <c r="H57" s="10">
        <v>326.60000000000002</v>
      </c>
      <c r="I57" s="4" t="s">
        <v>259</v>
      </c>
      <c r="J57" s="4"/>
      <c r="K57" t="s">
        <v>214</v>
      </c>
      <c r="L57" t="s">
        <v>348</v>
      </c>
      <c r="M57" s="10">
        <v>336.4</v>
      </c>
      <c r="N57" s="4" t="s">
        <v>259</v>
      </c>
      <c r="O57" s="4"/>
      <c r="P57" t="s">
        <v>214</v>
      </c>
      <c r="Q57" t="s">
        <v>232</v>
      </c>
      <c r="R57" s="10">
        <v>353.3</v>
      </c>
      <c r="S57" s="4" t="s">
        <v>259</v>
      </c>
      <c r="T57" s="4"/>
      <c r="U57" t="s">
        <v>214</v>
      </c>
      <c r="V57" t="s">
        <v>348</v>
      </c>
      <c r="W57" s="10">
        <v>346.3</v>
      </c>
      <c r="X57" s="4" t="s">
        <v>259</v>
      </c>
      <c r="Y57" s="4"/>
      <c r="Z57" t="s">
        <v>214</v>
      </c>
      <c r="AA57" t="s">
        <v>348</v>
      </c>
      <c r="AB57" s="10">
        <v>342.1</v>
      </c>
      <c r="AC57" s="4" t="s">
        <v>259</v>
      </c>
      <c r="AD57" s="4"/>
      <c r="AE57" t="s">
        <v>214</v>
      </c>
      <c r="AF57" t="s">
        <v>239</v>
      </c>
      <c r="AG57" s="10">
        <v>348.1</v>
      </c>
      <c r="AH57" s="4" t="s">
        <v>259</v>
      </c>
      <c r="AI57" s="4"/>
      <c r="AJ57" t="s">
        <v>214</v>
      </c>
      <c r="AK57" t="s">
        <v>229</v>
      </c>
      <c r="AL57" s="10">
        <v>372.5</v>
      </c>
      <c r="AM57" s="4" t="s">
        <v>259</v>
      </c>
      <c r="AN57" s="4"/>
      <c r="AO57" t="s">
        <v>214</v>
      </c>
      <c r="AP57" t="s">
        <v>263</v>
      </c>
      <c r="AQ57" s="10">
        <v>352.1</v>
      </c>
      <c r="AR57" s="4" t="s">
        <v>259</v>
      </c>
      <c r="AS57" s="4"/>
      <c r="AT57" t="s">
        <v>214</v>
      </c>
      <c r="AU57" t="s">
        <v>263</v>
      </c>
      <c r="AV57" s="10">
        <v>349.4</v>
      </c>
      <c r="AW57" s="4" t="s">
        <v>259</v>
      </c>
      <c r="AX57" s="4"/>
      <c r="AY57" t="s">
        <v>214</v>
      </c>
      <c r="AZ57" t="s">
        <v>252</v>
      </c>
      <c r="BA57" s="10">
        <v>369.8</v>
      </c>
      <c r="BB57" s="4" t="s">
        <v>259</v>
      </c>
      <c r="BC57" s="4"/>
      <c r="BD57" t="s">
        <v>214</v>
      </c>
      <c r="BE57" t="s">
        <v>252</v>
      </c>
      <c r="BF57" s="10">
        <v>363</v>
      </c>
      <c r="BG57" s="4" t="s">
        <v>259</v>
      </c>
      <c r="BH57" s="4"/>
      <c r="BI57" t="s">
        <v>214</v>
      </c>
      <c r="BJ57" t="s">
        <v>252</v>
      </c>
      <c r="BK57" s="10">
        <v>364.1</v>
      </c>
      <c r="BL57" s="4" t="s">
        <v>259</v>
      </c>
      <c r="BM57" s="4"/>
      <c r="BN57" t="s">
        <v>214</v>
      </c>
      <c r="BO57" t="s">
        <v>252</v>
      </c>
      <c r="BP57" s="10">
        <v>360.1</v>
      </c>
      <c r="BQ57" s="4" t="s">
        <v>259</v>
      </c>
      <c r="BS57" t="s">
        <v>214</v>
      </c>
      <c r="BT57" t="s">
        <v>252</v>
      </c>
      <c r="BU57" s="10">
        <v>364.4</v>
      </c>
      <c r="BV57" s="4" t="s">
        <v>259</v>
      </c>
      <c r="BX57" t="s">
        <v>214</v>
      </c>
      <c r="BY57" t="s">
        <v>252</v>
      </c>
      <c r="BZ57" s="10">
        <v>357.2</v>
      </c>
      <c r="CA57" s="4" t="s">
        <v>259</v>
      </c>
      <c r="CC57" t="s">
        <v>99</v>
      </c>
      <c r="CD57" t="s">
        <v>102</v>
      </c>
      <c r="CF57" t="s">
        <v>99</v>
      </c>
      <c r="CG57" t="s">
        <v>100</v>
      </c>
    </row>
    <row r="58" spans="1:86" ht="12.75" customHeight="1" x14ac:dyDescent="0.2">
      <c r="A58" t="s">
        <v>225</v>
      </c>
      <c r="B58" t="s">
        <v>232</v>
      </c>
      <c r="C58" s="10">
        <v>334</v>
      </c>
      <c r="D58" s="4" t="s">
        <v>259</v>
      </c>
      <c r="E58" s="4"/>
      <c r="F58" t="s">
        <v>225</v>
      </c>
      <c r="G58" t="s">
        <v>348</v>
      </c>
      <c r="H58" s="10">
        <v>325.7</v>
      </c>
      <c r="I58" s="4" t="s">
        <v>259</v>
      </c>
      <c r="J58" s="4"/>
      <c r="K58" t="s">
        <v>225</v>
      </c>
      <c r="L58" t="s">
        <v>355</v>
      </c>
      <c r="M58" s="10">
        <v>334.6</v>
      </c>
      <c r="N58" s="4" t="s">
        <v>259</v>
      </c>
      <c r="O58" s="4"/>
      <c r="P58" t="s">
        <v>225</v>
      </c>
      <c r="Q58" t="s">
        <v>348</v>
      </c>
      <c r="R58" s="10">
        <v>350.1</v>
      </c>
      <c r="S58" s="4" t="s">
        <v>259</v>
      </c>
      <c r="T58" s="4"/>
      <c r="U58" t="s">
        <v>225</v>
      </c>
      <c r="V58" t="s">
        <v>347</v>
      </c>
      <c r="W58" s="10">
        <v>331.6</v>
      </c>
      <c r="X58" s="4" t="s">
        <v>259</v>
      </c>
      <c r="Y58" s="4"/>
      <c r="Z58" t="s">
        <v>225</v>
      </c>
      <c r="AA58" t="s">
        <v>347</v>
      </c>
      <c r="AB58" s="10">
        <v>331.8</v>
      </c>
      <c r="AC58" s="4" t="s">
        <v>259</v>
      </c>
      <c r="AD58" s="4"/>
      <c r="AE58" t="s">
        <v>225</v>
      </c>
      <c r="AF58" t="s">
        <v>346</v>
      </c>
      <c r="AG58" s="10">
        <v>344.3</v>
      </c>
      <c r="AH58" s="4" t="s">
        <v>259</v>
      </c>
      <c r="AI58" s="4"/>
      <c r="AJ58" t="s">
        <v>225</v>
      </c>
      <c r="AK58" t="s">
        <v>239</v>
      </c>
      <c r="AL58" s="10">
        <v>347.2</v>
      </c>
      <c r="AM58" s="4" t="s">
        <v>259</v>
      </c>
      <c r="AN58" s="4"/>
      <c r="AO58" t="s">
        <v>225</v>
      </c>
      <c r="AP58" t="s">
        <v>253</v>
      </c>
      <c r="AQ58" s="10">
        <v>333.3</v>
      </c>
      <c r="AR58" s="4" t="s">
        <v>259</v>
      </c>
      <c r="AS58" s="4"/>
      <c r="AT58" t="s">
        <v>225</v>
      </c>
      <c r="AU58" t="s">
        <v>253</v>
      </c>
      <c r="AV58" s="10">
        <v>336.8</v>
      </c>
      <c r="AW58" s="4" t="s">
        <v>259</v>
      </c>
      <c r="AX58" s="4"/>
      <c r="AY58" t="s">
        <v>225</v>
      </c>
      <c r="AZ58" t="s">
        <v>305</v>
      </c>
      <c r="BA58" s="10">
        <v>344.1</v>
      </c>
      <c r="BB58" s="4" t="s">
        <v>259</v>
      </c>
      <c r="BC58" s="4"/>
      <c r="BD58" t="s">
        <v>225</v>
      </c>
      <c r="BE58" t="s">
        <v>263</v>
      </c>
      <c r="BF58" s="10">
        <v>341.1</v>
      </c>
      <c r="BG58" s="4" t="s">
        <v>259</v>
      </c>
      <c r="BH58" s="4"/>
      <c r="BI58" t="s">
        <v>225</v>
      </c>
      <c r="BJ58" t="s">
        <v>264</v>
      </c>
      <c r="BK58" s="10">
        <v>346.2</v>
      </c>
      <c r="BL58" s="4" t="s">
        <v>259</v>
      </c>
      <c r="BM58" s="4"/>
      <c r="BN58" t="s">
        <v>225</v>
      </c>
      <c r="BO58" t="s">
        <v>263</v>
      </c>
      <c r="BP58" s="10">
        <v>338.3</v>
      </c>
      <c r="BQ58" s="4" t="s">
        <v>259</v>
      </c>
      <c r="BS58" t="s">
        <v>225</v>
      </c>
      <c r="BT58" t="s">
        <v>254</v>
      </c>
      <c r="BU58" s="10">
        <v>348.1</v>
      </c>
      <c r="BV58" s="4" t="s">
        <v>259</v>
      </c>
      <c r="BX58" t="s">
        <v>225</v>
      </c>
      <c r="BY58" t="s">
        <v>254</v>
      </c>
      <c r="BZ58" s="10">
        <v>344.4</v>
      </c>
      <c r="CA58" s="4" t="s">
        <v>259</v>
      </c>
      <c r="CC58" t="s">
        <v>101</v>
      </c>
      <c r="CD58" t="s">
        <v>165</v>
      </c>
      <c r="CF58" t="s">
        <v>101</v>
      </c>
      <c r="CG58" t="s">
        <v>102</v>
      </c>
    </row>
    <row r="59" spans="1:86" ht="12.75" customHeight="1" x14ac:dyDescent="0.2">
      <c r="A59" t="s">
        <v>221</v>
      </c>
      <c r="B59" t="s">
        <v>346</v>
      </c>
      <c r="C59" s="10">
        <v>322.39999999999998</v>
      </c>
      <c r="D59" s="4" t="s">
        <v>259</v>
      </c>
      <c r="E59" s="4"/>
      <c r="H59" s="10"/>
      <c r="I59" s="4"/>
      <c r="J59" s="4"/>
      <c r="M59" s="10"/>
      <c r="N59" s="4"/>
      <c r="O59" s="4"/>
      <c r="P59" t="s">
        <v>221</v>
      </c>
      <c r="Q59" t="s">
        <v>355</v>
      </c>
      <c r="R59" s="10">
        <v>340.3</v>
      </c>
      <c r="S59" s="4" t="s">
        <v>259</v>
      </c>
      <c r="T59" s="4"/>
      <c r="U59" t="s">
        <v>221</v>
      </c>
      <c r="V59" t="s">
        <v>335</v>
      </c>
      <c r="W59" s="10">
        <v>317.7</v>
      </c>
      <c r="X59" s="4" t="s">
        <v>259</v>
      </c>
      <c r="Y59" s="4"/>
      <c r="AB59" s="10"/>
      <c r="AC59" s="4"/>
      <c r="AD59" s="4"/>
      <c r="AE59" t="s">
        <v>221</v>
      </c>
      <c r="AF59" t="s">
        <v>296</v>
      </c>
      <c r="AG59" s="10">
        <v>302</v>
      </c>
      <c r="AH59" s="4" t="s">
        <v>259</v>
      </c>
      <c r="AI59" s="4"/>
      <c r="AJ59" t="s">
        <v>221</v>
      </c>
      <c r="AK59" t="s">
        <v>253</v>
      </c>
      <c r="AL59" s="10">
        <v>335.7</v>
      </c>
      <c r="AM59" s="4" t="s">
        <v>259</v>
      </c>
      <c r="AN59" s="4"/>
      <c r="AQ59" s="10"/>
      <c r="AR59" s="4"/>
      <c r="AS59" s="4"/>
      <c r="AV59" s="10"/>
      <c r="AW59" s="4"/>
      <c r="AX59" s="4"/>
      <c r="AY59" t="s">
        <v>221</v>
      </c>
      <c r="AZ59" t="s">
        <v>263</v>
      </c>
      <c r="BA59" s="10">
        <v>343.7</v>
      </c>
      <c r="BB59" s="4" t="s">
        <v>259</v>
      </c>
      <c r="BC59" s="4"/>
      <c r="BD59" t="s">
        <v>221</v>
      </c>
      <c r="BE59" t="s">
        <v>253</v>
      </c>
      <c r="BF59" s="10">
        <v>329.5</v>
      </c>
      <c r="BG59" s="4" t="s">
        <v>259</v>
      </c>
      <c r="BH59" s="4"/>
      <c r="BI59" t="s">
        <v>221</v>
      </c>
      <c r="BJ59" t="s">
        <v>263</v>
      </c>
      <c r="BK59" s="10">
        <v>336.8</v>
      </c>
      <c r="BL59" s="4" t="s">
        <v>259</v>
      </c>
      <c r="BM59" s="4"/>
      <c r="BN59" t="s">
        <v>221</v>
      </c>
      <c r="BO59" t="s">
        <v>264</v>
      </c>
      <c r="BP59" s="10">
        <v>337.9</v>
      </c>
      <c r="BQ59" s="4" t="s">
        <v>259</v>
      </c>
      <c r="BS59" t="s">
        <v>221</v>
      </c>
      <c r="BT59" t="s">
        <v>263</v>
      </c>
      <c r="BU59" s="10">
        <v>341.9</v>
      </c>
      <c r="BV59" s="4" t="s">
        <v>259</v>
      </c>
      <c r="BX59" t="s">
        <v>221</v>
      </c>
      <c r="BY59" t="s">
        <v>256</v>
      </c>
      <c r="BZ59" s="10">
        <v>335.9</v>
      </c>
      <c r="CA59" s="4" t="s">
        <v>259</v>
      </c>
      <c r="CC59" t="s">
        <v>167</v>
      </c>
      <c r="CD59" t="s">
        <v>168</v>
      </c>
      <c r="CF59" t="s">
        <v>103</v>
      </c>
      <c r="CG59" t="s">
        <v>104</v>
      </c>
    </row>
    <row r="60" spans="1:86" ht="12.75" customHeight="1" x14ac:dyDescent="0.2">
      <c r="C60" s="10"/>
      <c r="D60" s="4"/>
      <c r="E60" s="4"/>
      <c r="H60" s="10"/>
      <c r="I60" s="4"/>
      <c r="J60" s="4"/>
      <c r="M60" s="10"/>
      <c r="N60" s="4"/>
      <c r="O60" s="4"/>
      <c r="R60" s="10"/>
      <c r="S60" s="4"/>
      <c r="T60" s="4"/>
      <c r="W60" s="10"/>
      <c r="X60" s="4"/>
      <c r="Y60" s="4"/>
      <c r="AB60" s="10"/>
      <c r="AC60" s="4"/>
      <c r="AD60" s="4"/>
      <c r="AG60" s="10"/>
      <c r="AH60" s="4"/>
      <c r="AI60" s="4"/>
      <c r="AL60" s="10"/>
      <c r="AM60" s="4"/>
      <c r="AN60" s="4"/>
      <c r="AQ60" s="10"/>
      <c r="AR60" s="4"/>
      <c r="AS60" s="4"/>
      <c r="AV60" s="10"/>
      <c r="AW60" s="4"/>
      <c r="AX60" s="4"/>
      <c r="BA60" s="10"/>
      <c r="BB60" s="4"/>
      <c r="BC60" s="4"/>
      <c r="BF60" s="10"/>
      <c r="BG60" s="4"/>
      <c r="BH60" s="4"/>
      <c r="BK60" s="10"/>
      <c r="BL60" s="4"/>
      <c r="BM60" s="4"/>
      <c r="BP60" s="10"/>
      <c r="BQ60" s="4"/>
      <c r="BU60" s="10"/>
      <c r="BV60" s="4"/>
      <c r="BZ60" s="10"/>
      <c r="CA60" s="4"/>
    </row>
    <row r="61" spans="1:86" s="25" customFormat="1" ht="12.75" customHeight="1" x14ac:dyDescent="0.25">
      <c r="A61" s="42" t="s">
        <v>334</v>
      </c>
      <c r="B61" s="43"/>
      <c r="C61" s="43"/>
      <c r="D61" s="43"/>
      <c r="E61" s="32"/>
      <c r="F61" s="42" t="s">
        <v>334</v>
      </c>
      <c r="G61" s="43"/>
      <c r="H61" s="43"/>
      <c r="I61" s="43"/>
      <c r="J61" s="32"/>
      <c r="K61" s="42" t="s">
        <v>334</v>
      </c>
      <c r="L61" s="43"/>
      <c r="M61" s="43"/>
      <c r="N61" s="43"/>
      <c r="O61" s="32"/>
      <c r="P61" s="42" t="s">
        <v>334</v>
      </c>
      <c r="Q61" s="43"/>
      <c r="R61" s="43"/>
      <c r="S61" s="43"/>
      <c r="T61" s="32"/>
      <c r="U61" s="42" t="s">
        <v>334</v>
      </c>
      <c r="V61" s="43"/>
      <c r="W61" s="43"/>
      <c r="X61" s="43"/>
      <c r="Y61" s="32"/>
      <c r="Z61" s="42" t="s">
        <v>334</v>
      </c>
      <c r="AA61" s="43"/>
      <c r="AB61" s="43"/>
      <c r="AC61" s="43"/>
      <c r="AD61" s="32"/>
      <c r="AE61" s="42" t="s">
        <v>334</v>
      </c>
      <c r="AF61" s="43"/>
      <c r="AG61" s="43"/>
      <c r="AH61" s="43"/>
      <c r="AI61" s="32"/>
      <c r="AJ61" s="42" t="s">
        <v>334</v>
      </c>
      <c r="AK61" s="43"/>
      <c r="AL61" s="43"/>
      <c r="AM61" s="43"/>
      <c r="AN61" s="32"/>
      <c r="AO61" s="42" t="s">
        <v>25</v>
      </c>
      <c r="AP61" s="43"/>
      <c r="AQ61" s="43"/>
      <c r="AR61" s="43"/>
      <c r="AS61" s="32"/>
      <c r="AT61" s="42" t="s">
        <v>25</v>
      </c>
      <c r="AU61" s="43"/>
      <c r="AV61" s="43"/>
      <c r="AW61" s="43"/>
      <c r="AX61" s="32"/>
      <c r="AY61" s="42" t="s">
        <v>25</v>
      </c>
      <c r="AZ61" s="43"/>
      <c r="BA61" s="43"/>
      <c r="BB61" s="43"/>
      <c r="BC61" s="32"/>
      <c r="BD61" s="42" t="s">
        <v>25</v>
      </c>
      <c r="BE61" s="43"/>
      <c r="BF61" s="43"/>
      <c r="BG61" s="43"/>
      <c r="BH61" s="32"/>
      <c r="BI61" s="42" t="s">
        <v>25</v>
      </c>
      <c r="BJ61" s="43"/>
      <c r="BK61" s="43"/>
      <c r="BL61" s="43"/>
      <c r="BM61" s="32"/>
      <c r="BN61" s="42" t="s">
        <v>25</v>
      </c>
      <c r="BO61" s="43"/>
      <c r="BP61" s="43"/>
      <c r="BQ61" s="43"/>
      <c r="BR61" s="31"/>
      <c r="BS61" s="42" t="s">
        <v>25</v>
      </c>
      <c r="BT61" s="44"/>
      <c r="BU61" s="45"/>
      <c r="BV61" s="44"/>
      <c r="BW61" s="30"/>
      <c r="BX61" s="42" t="s">
        <v>25</v>
      </c>
      <c r="BY61" s="44"/>
      <c r="BZ61" s="45"/>
      <c r="CA61" s="45"/>
      <c r="CB61" s="30"/>
      <c r="CC61" s="42" t="s">
        <v>25</v>
      </c>
      <c r="CD61" s="42"/>
      <c r="CE61" s="31"/>
      <c r="CF61" s="42" t="s">
        <v>25</v>
      </c>
      <c r="CG61" s="42"/>
      <c r="CH61" s="32"/>
    </row>
    <row r="62" spans="1:86" ht="12.75" customHeight="1" x14ac:dyDescent="0.2">
      <c r="A62" t="s">
        <v>214</v>
      </c>
      <c r="B62" t="s">
        <v>401</v>
      </c>
      <c r="C62" s="10">
        <v>317.7</v>
      </c>
      <c r="D62" s="4" t="s">
        <v>259</v>
      </c>
      <c r="E62" s="4"/>
      <c r="F62" t="s">
        <v>214</v>
      </c>
      <c r="G62" t="s">
        <v>335</v>
      </c>
      <c r="H62" s="10">
        <v>330.5</v>
      </c>
      <c r="I62" s="4" t="s">
        <v>259</v>
      </c>
      <c r="J62" s="4"/>
      <c r="K62" t="s">
        <v>214</v>
      </c>
      <c r="L62" t="s">
        <v>335</v>
      </c>
      <c r="M62" s="10">
        <v>325.2</v>
      </c>
      <c r="N62" s="4" t="s">
        <v>259</v>
      </c>
      <c r="O62" s="4"/>
      <c r="P62" t="s">
        <v>214</v>
      </c>
      <c r="Q62" t="s">
        <v>335</v>
      </c>
      <c r="R62" s="10">
        <v>330.6</v>
      </c>
      <c r="S62" s="4" t="s">
        <v>259</v>
      </c>
      <c r="T62" s="4"/>
      <c r="U62" t="s">
        <v>214</v>
      </c>
      <c r="V62" t="s">
        <v>232</v>
      </c>
      <c r="W62" s="10">
        <v>334.9</v>
      </c>
      <c r="X62" s="4" t="s">
        <v>259</v>
      </c>
      <c r="Y62" s="4"/>
      <c r="Z62" t="s">
        <v>214</v>
      </c>
      <c r="AA62" t="s">
        <v>335</v>
      </c>
      <c r="AB62" s="10">
        <v>335.8</v>
      </c>
      <c r="AC62" s="4" t="s">
        <v>259</v>
      </c>
      <c r="AD62" s="4"/>
      <c r="AE62" t="s">
        <v>214</v>
      </c>
      <c r="AF62" t="s">
        <v>347</v>
      </c>
      <c r="AG62" s="10">
        <v>323.2</v>
      </c>
      <c r="AH62" s="4" t="s">
        <v>259</v>
      </c>
      <c r="AI62" s="4"/>
      <c r="AJ62" t="s">
        <v>214</v>
      </c>
      <c r="AK62" t="s">
        <v>335</v>
      </c>
      <c r="AL62" s="10">
        <v>305.60000000000002</v>
      </c>
      <c r="AM62" s="4" t="s">
        <v>259</v>
      </c>
      <c r="AN62" s="4"/>
      <c r="AO62" t="s">
        <v>214</v>
      </c>
      <c r="AP62" t="s">
        <v>296</v>
      </c>
      <c r="AQ62" s="10">
        <v>315.89999999999998</v>
      </c>
      <c r="AR62" s="4" t="s">
        <v>259</v>
      </c>
      <c r="AS62" s="4"/>
      <c r="AT62" t="s">
        <v>214</v>
      </c>
      <c r="AU62" t="s">
        <v>314</v>
      </c>
      <c r="AV62" s="10">
        <v>328.4</v>
      </c>
      <c r="AW62" s="4" t="s">
        <v>259</v>
      </c>
      <c r="AX62" s="4"/>
      <c r="AY62" t="s">
        <v>214</v>
      </c>
      <c r="AZ62" t="s">
        <v>290</v>
      </c>
      <c r="BA62" s="10">
        <v>321.3</v>
      </c>
      <c r="BB62" s="4" t="s">
        <v>259</v>
      </c>
      <c r="BC62" s="4"/>
      <c r="BD62" t="s">
        <v>214</v>
      </c>
      <c r="BE62" t="s">
        <v>305</v>
      </c>
      <c r="BF62" s="10">
        <v>341</v>
      </c>
      <c r="BG62" s="4" t="s">
        <v>259</v>
      </c>
      <c r="BH62" s="4"/>
      <c r="BI62" t="s">
        <v>214</v>
      </c>
      <c r="BJ62" t="s">
        <v>290</v>
      </c>
      <c r="BK62" s="10">
        <v>322.8</v>
      </c>
      <c r="BL62" s="4" t="s">
        <v>259</v>
      </c>
      <c r="BM62" s="4"/>
      <c r="BN62" t="s">
        <v>214</v>
      </c>
      <c r="BO62" t="s">
        <v>278</v>
      </c>
      <c r="BP62" s="10">
        <v>316.60000000000002</v>
      </c>
      <c r="BQ62" s="4" t="s">
        <v>259</v>
      </c>
      <c r="BS62" t="s">
        <v>214</v>
      </c>
      <c r="BT62" t="s">
        <v>264</v>
      </c>
      <c r="BU62" s="10">
        <v>343.8</v>
      </c>
      <c r="BV62" s="4" t="s">
        <v>259</v>
      </c>
      <c r="BX62" t="s">
        <v>214</v>
      </c>
      <c r="BY62" t="s">
        <v>253</v>
      </c>
      <c r="BZ62" s="10">
        <v>332.8</v>
      </c>
      <c r="CA62" s="4" t="s">
        <v>259</v>
      </c>
      <c r="CC62" t="s">
        <v>169</v>
      </c>
      <c r="CD62" t="s">
        <v>170</v>
      </c>
      <c r="CF62" t="s">
        <v>105</v>
      </c>
      <c r="CG62" t="s">
        <v>106</v>
      </c>
    </row>
    <row r="63" spans="1:86" s="3" customFormat="1" ht="12.75" customHeight="1" x14ac:dyDescent="0.2">
      <c r="A63" t="s">
        <v>225</v>
      </c>
      <c r="B63" t="s">
        <v>402</v>
      </c>
      <c r="C63" s="10">
        <v>288.89999999999998</v>
      </c>
      <c r="D63" s="4" t="s">
        <v>259</v>
      </c>
      <c r="E63" s="4"/>
      <c r="F63" t="s">
        <v>225</v>
      </c>
      <c r="G63" t="s">
        <v>336</v>
      </c>
      <c r="H63" s="10">
        <v>322.10000000000002</v>
      </c>
      <c r="I63" s="4" t="s">
        <v>259</v>
      </c>
      <c r="J63" s="4"/>
      <c r="K63" t="s">
        <v>225</v>
      </c>
      <c r="L63" t="s">
        <v>371</v>
      </c>
      <c r="M63" s="10">
        <v>319.2</v>
      </c>
      <c r="N63" s="4" t="s">
        <v>259</v>
      </c>
      <c r="O63" s="4"/>
      <c r="P63" t="s">
        <v>225</v>
      </c>
      <c r="Q63" t="s">
        <v>371</v>
      </c>
      <c r="R63" s="10">
        <v>320.5</v>
      </c>
      <c r="S63" s="4" t="s">
        <v>259</v>
      </c>
      <c r="T63" s="4"/>
      <c r="U63" t="s">
        <v>225</v>
      </c>
      <c r="V63" t="s">
        <v>355</v>
      </c>
      <c r="W63" s="10">
        <v>326.7</v>
      </c>
      <c r="X63" s="4" t="s">
        <v>259</v>
      </c>
      <c r="Y63" s="4"/>
      <c r="Z63" t="s">
        <v>225</v>
      </c>
      <c r="AA63" t="s">
        <v>355</v>
      </c>
      <c r="AB63" s="10">
        <v>316.60000000000002</v>
      </c>
      <c r="AC63" s="4" t="s">
        <v>259</v>
      </c>
      <c r="AD63" s="4"/>
      <c r="AE63" t="s">
        <v>225</v>
      </c>
      <c r="AF63" t="s">
        <v>348</v>
      </c>
      <c r="AG63" s="10">
        <v>323.2</v>
      </c>
      <c r="AH63" s="4" t="s">
        <v>259</v>
      </c>
      <c r="AI63" s="4"/>
      <c r="AJ63" t="s">
        <v>225</v>
      </c>
      <c r="AK63" t="s">
        <v>336</v>
      </c>
      <c r="AL63" s="10">
        <v>298.7</v>
      </c>
      <c r="AM63" s="4" t="s">
        <v>259</v>
      </c>
      <c r="AN63" s="4"/>
      <c r="AO63" t="s">
        <v>225</v>
      </c>
      <c r="AP63" t="s">
        <v>291</v>
      </c>
      <c r="AQ63" s="10">
        <v>304.5</v>
      </c>
      <c r="AR63" s="4" t="s">
        <v>259</v>
      </c>
      <c r="AS63" s="4"/>
      <c r="AT63" t="s">
        <v>225</v>
      </c>
      <c r="AU63" t="s">
        <v>296</v>
      </c>
      <c r="AV63" s="10">
        <v>295.2</v>
      </c>
      <c r="AW63" s="4" t="s">
        <v>259</v>
      </c>
      <c r="AX63" s="4"/>
      <c r="AY63" t="s">
        <v>225</v>
      </c>
      <c r="AZ63" t="s">
        <v>296</v>
      </c>
      <c r="BA63" s="10">
        <v>299.89999999999998</v>
      </c>
      <c r="BB63" s="4" t="s">
        <v>259</v>
      </c>
      <c r="BC63" s="4"/>
      <c r="BD63" t="s">
        <v>225</v>
      </c>
      <c r="BE63" t="s">
        <v>290</v>
      </c>
      <c r="BF63" s="10">
        <v>321.10000000000002</v>
      </c>
      <c r="BG63" s="4" t="s">
        <v>259</v>
      </c>
      <c r="BH63" s="4"/>
      <c r="BI63" t="s">
        <v>225</v>
      </c>
      <c r="BJ63" t="s">
        <v>279</v>
      </c>
      <c r="BK63" s="11">
        <v>320.39999999999998</v>
      </c>
      <c r="BL63" s="4" t="s">
        <v>259</v>
      </c>
      <c r="BM63" s="4"/>
      <c r="BN63" t="s">
        <v>225</v>
      </c>
      <c r="BO63" t="s">
        <v>279</v>
      </c>
      <c r="BP63" s="11">
        <v>313.60000000000002</v>
      </c>
      <c r="BQ63" s="4" t="s">
        <v>259</v>
      </c>
      <c r="BR63"/>
      <c r="BS63" t="s">
        <v>225</v>
      </c>
      <c r="BT63" t="s">
        <v>272</v>
      </c>
      <c r="BU63" s="10">
        <v>327.39999999999998</v>
      </c>
      <c r="BV63" s="4" t="s">
        <v>259</v>
      </c>
      <c r="BX63" t="s">
        <v>225</v>
      </c>
      <c r="BY63" t="s">
        <v>255</v>
      </c>
      <c r="BZ63" s="10">
        <v>326.7</v>
      </c>
      <c r="CA63" s="4" t="s">
        <v>259</v>
      </c>
      <c r="CC63" t="s">
        <v>172</v>
      </c>
      <c r="CD63" t="s">
        <v>173</v>
      </c>
      <c r="CE63"/>
      <c r="CF63" t="s">
        <v>107</v>
      </c>
      <c r="CG63" t="s">
        <v>108</v>
      </c>
    </row>
    <row r="64" spans="1:86" ht="12.75" customHeight="1" x14ac:dyDescent="0.2">
      <c r="A64" t="s">
        <v>221</v>
      </c>
      <c r="B64" t="s">
        <v>362</v>
      </c>
      <c r="C64" s="10">
        <v>283.5</v>
      </c>
      <c r="D64" s="4" t="s">
        <v>259</v>
      </c>
      <c r="E64" s="4"/>
      <c r="F64" t="s">
        <v>221</v>
      </c>
      <c r="G64" t="s">
        <v>346</v>
      </c>
      <c r="H64" s="10">
        <v>320.89999999999998</v>
      </c>
      <c r="I64" s="4" t="s">
        <v>259</v>
      </c>
      <c r="J64" s="4"/>
      <c r="K64" t="s">
        <v>221</v>
      </c>
      <c r="L64" t="s">
        <v>336</v>
      </c>
      <c r="M64" s="10">
        <v>318.2</v>
      </c>
      <c r="N64" s="4" t="s">
        <v>259</v>
      </c>
      <c r="O64" s="4"/>
      <c r="P64" t="s">
        <v>221</v>
      </c>
      <c r="Q64" t="s">
        <v>336</v>
      </c>
      <c r="R64" s="10">
        <v>319</v>
      </c>
      <c r="S64" s="4" t="s">
        <v>259</v>
      </c>
      <c r="T64" s="4"/>
      <c r="U64" t="s">
        <v>221</v>
      </c>
      <c r="V64" t="s">
        <v>296</v>
      </c>
      <c r="W64" s="10">
        <v>306</v>
      </c>
      <c r="X64" s="4" t="s">
        <v>259</v>
      </c>
      <c r="Y64" s="4"/>
      <c r="Z64" t="s">
        <v>221</v>
      </c>
      <c r="AA64" t="s">
        <v>336</v>
      </c>
      <c r="AB64" s="10">
        <v>310.7</v>
      </c>
      <c r="AC64" s="4" t="s">
        <v>259</v>
      </c>
      <c r="AD64" s="4"/>
      <c r="AE64" t="s">
        <v>221</v>
      </c>
      <c r="AF64" t="s">
        <v>335</v>
      </c>
      <c r="AG64" s="10">
        <v>319.8</v>
      </c>
      <c r="AH64" s="4" t="s">
        <v>259</v>
      </c>
      <c r="AI64" s="4"/>
      <c r="AJ64" t="s">
        <v>221</v>
      </c>
      <c r="AK64" t="s">
        <v>291</v>
      </c>
      <c r="AL64" s="10">
        <v>290.89999999999998</v>
      </c>
      <c r="AM64" s="4" t="s">
        <v>259</v>
      </c>
      <c r="AN64" s="4"/>
      <c r="AO64" t="s">
        <v>221</v>
      </c>
      <c r="AP64" t="s">
        <v>323</v>
      </c>
      <c r="AQ64" s="10">
        <v>271.10000000000002</v>
      </c>
      <c r="AR64" s="4" t="s">
        <v>259</v>
      </c>
      <c r="AS64" s="4"/>
      <c r="AT64" t="s">
        <v>221</v>
      </c>
      <c r="AU64" t="s">
        <v>291</v>
      </c>
      <c r="AV64" s="10">
        <v>289.7</v>
      </c>
      <c r="AW64" s="4" t="s">
        <v>259</v>
      </c>
      <c r="AX64" s="4"/>
      <c r="AY64" t="s">
        <v>221</v>
      </c>
      <c r="AZ64" t="s">
        <v>291</v>
      </c>
      <c r="BA64" s="10">
        <v>274.10000000000002</v>
      </c>
      <c r="BB64" s="4" t="s">
        <v>259</v>
      </c>
      <c r="BC64" s="4"/>
      <c r="BD64" t="s">
        <v>221</v>
      </c>
      <c r="BE64" t="s">
        <v>222</v>
      </c>
      <c r="BF64" s="10">
        <v>293.2</v>
      </c>
      <c r="BG64" s="4" t="s">
        <v>259</v>
      </c>
      <c r="BH64" s="4"/>
      <c r="BI64" t="s">
        <v>221</v>
      </c>
      <c r="BJ64" t="s">
        <v>291</v>
      </c>
      <c r="BK64" s="10">
        <v>280.60000000000002</v>
      </c>
      <c r="BL64" s="4" t="s">
        <v>259</v>
      </c>
      <c r="BM64" s="4"/>
      <c r="BN64" t="s">
        <v>221</v>
      </c>
      <c r="BO64" t="s">
        <v>257</v>
      </c>
      <c r="BP64" s="10">
        <v>304.89999999999998</v>
      </c>
      <c r="BQ64" s="4" t="s">
        <v>259</v>
      </c>
      <c r="BS64" t="s">
        <v>221</v>
      </c>
      <c r="BT64" t="s">
        <v>222</v>
      </c>
      <c r="BU64" s="10">
        <v>309.10000000000002</v>
      </c>
      <c r="BV64" s="4" t="s">
        <v>259</v>
      </c>
      <c r="BX64" t="s">
        <v>221</v>
      </c>
      <c r="BY64" t="s">
        <v>257</v>
      </c>
      <c r="BZ64" s="10">
        <v>310</v>
      </c>
      <c r="CA64" s="4" t="s">
        <v>259</v>
      </c>
      <c r="CC64" t="s">
        <v>175</v>
      </c>
      <c r="CD64" t="s">
        <v>176</v>
      </c>
      <c r="CF64" t="s">
        <v>109</v>
      </c>
      <c r="CG64" t="s">
        <v>110</v>
      </c>
    </row>
    <row r="65" spans="1:86" ht="12.75" customHeight="1" x14ac:dyDescent="0.2">
      <c r="C65" s="10"/>
      <c r="H65" s="10"/>
      <c r="M65" s="10"/>
      <c r="R65" s="10"/>
      <c r="W65" s="10"/>
      <c r="AB65" s="10"/>
      <c r="AG65" s="10"/>
      <c r="AL65" s="10"/>
      <c r="AQ65" s="10"/>
      <c r="AV65" s="10"/>
      <c r="BA65" s="10"/>
      <c r="BF65" s="10"/>
      <c r="BK65" s="10"/>
      <c r="BP65" s="10"/>
      <c r="BU65" s="10"/>
      <c r="CC65" s="3"/>
      <c r="CD65" s="3"/>
    </row>
    <row r="66" spans="1:86" s="25" customFormat="1" ht="12.75" customHeight="1" x14ac:dyDescent="0.25">
      <c r="A66" s="42" t="s">
        <v>15</v>
      </c>
      <c r="B66" s="43"/>
      <c r="C66" s="43"/>
      <c r="D66" s="43"/>
      <c r="E66" s="32"/>
      <c r="F66" s="42" t="s">
        <v>15</v>
      </c>
      <c r="G66" s="43"/>
      <c r="H66" s="43"/>
      <c r="I66" s="43"/>
      <c r="J66" s="32"/>
      <c r="K66" s="42" t="s">
        <v>15</v>
      </c>
      <c r="L66" s="43"/>
      <c r="M66" s="43"/>
      <c r="N66" s="43"/>
      <c r="O66" s="32"/>
      <c r="P66" s="42" t="s">
        <v>15</v>
      </c>
      <c r="Q66" s="43"/>
      <c r="R66" s="43"/>
      <c r="S66" s="43"/>
      <c r="T66" s="32"/>
      <c r="U66" s="42" t="s">
        <v>15</v>
      </c>
      <c r="V66" s="43"/>
      <c r="W66" s="43"/>
      <c r="X66" s="43"/>
      <c r="Y66" s="32"/>
      <c r="Z66" s="42" t="s">
        <v>15</v>
      </c>
      <c r="AA66" s="43"/>
      <c r="AB66" s="43"/>
      <c r="AC66" s="43"/>
      <c r="AD66" s="32"/>
      <c r="AE66" s="42" t="s">
        <v>15</v>
      </c>
      <c r="AF66" s="43"/>
      <c r="AG66" s="43"/>
      <c r="AH66" s="43"/>
      <c r="AI66" s="32"/>
      <c r="AJ66" s="42" t="s">
        <v>15</v>
      </c>
      <c r="AK66" s="43"/>
      <c r="AL66" s="43"/>
      <c r="AM66" s="43"/>
      <c r="AN66" s="32"/>
      <c r="AO66" s="42" t="s">
        <v>15</v>
      </c>
      <c r="AP66" s="43"/>
      <c r="AQ66" s="43"/>
      <c r="AR66" s="43"/>
      <c r="AS66" s="32"/>
      <c r="AT66" s="42" t="s">
        <v>15</v>
      </c>
      <c r="AU66" s="43"/>
      <c r="AV66" s="43"/>
      <c r="AW66" s="43"/>
      <c r="AX66" s="32"/>
      <c r="AY66" s="42" t="s">
        <v>15</v>
      </c>
      <c r="AZ66" s="43"/>
      <c r="BA66" s="43"/>
      <c r="BB66" s="43"/>
      <c r="BC66" s="32"/>
      <c r="BD66" s="42" t="s">
        <v>15</v>
      </c>
      <c r="BE66" s="43"/>
      <c r="BF66" s="43"/>
      <c r="BG66" s="43"/>
      <c r="BH66" s="32"/>
      <c r="BI66" s="42" t="s">
        <v>15</v>
      </c>
      <c r="BJ66" s="43"/>
      <c r="BK66" s="43"/>
      <c r="BL66" s="43"/>
      <c r="BM66" s="32"/>
      <c r="BN66" s="42" t="s">
        <v>15</v>
      </c>
      <c r="BO66" s="43"/>
      <c r="BP66" s="43"/>
      <c r="BQ66" s="43"/>
      <c r="BR66" s="31"/>
      <c r="BS66" s="42" t="s">
        <v>15</v>
      </c>
      <c r="BT66" s="44"/>
      <c r="BU66" s="45"/>
      <c r="BV66" s="44"/>
      <c r="BW66" s="30"/>
      <c r="BX66" s="42" t="s">
        <v>15</v>
      </c>
      <c r="BY66" s="44"/>
      <c r="BZ66" s="45"/>
      <c r="CA66" s="45"/>
      <c r="CB66" s="30"/>
      <c r="CC66" s="42" t="s">
        <v>15</v>
      </c>
      <c r="CD66" s="42"/>
      <c r="CE66" s="31"/>
      <c r="CF66" s="42" t="s">
        <v>15</v>
      </c>
      <c r="CG66" s="42"/>
      <c r="CH66" s="32"/>
    </row>
    <row r="67" spans="1:86" ht="12.75" customHeight="1" x14ac:dyDescent="0.2">
      <c r="A67" t="s">
        <v>214</v>
      </c>
      <c r="B67" t="s">
        <v>298</v>
      </c>
      <c r="C67" s="10">
        <v>375.7</v>
      </c>
      <c r="D67" s="4" t="s">
        <v>259</v>
      </c>
      <c r="E67" s="4"/>
      <c r="F67" t="s">
        <v>214</v>
      </c>
      <c r="G67" t="s">
        <v>298</v>
      </c>
      <c r="H67" s="10">
        <v>376.9</v>
      </c>
      <c r="I67" s="4" t="s">
        <v>259</v>
      </c>
      <c r="J67" s="4"/>
      <c r="K67" t="s">
        <v>214</v>
      </c>
      <c r="L67" t="s">
        <v>298</v>
      </c>
      <c r="M67" s="10">
        <v>375.8</v>
      </c>
      <c r="N67" s="4" t="s">
        <v>259</v>
      </c>
      <c r="O67" s="4"/>
      <c r="P67" t="s">
        <v>214</v>
      </c>
      <c r="Q67" t="s">
        <v>298</v>
      </c>
      <c r="R67" s="10">
        <v>377.9</v>
      </c>
      <c r="S67" s="4" t="s">
        <v>259</v>
      </c>
      <c r="T67" s="4"/>
      <c r="U67" t="s">
        <v>214</v>
      </c>
      <c r="V67" t="s">
        <v>298</v>
      </c>
      <c r="W67" s="10">
        <v>377.4</v>
      </c>
      <c r="X67" s="4" t="s">
        <v>259</v>
      </c>
      <c r="Y67" s="4"/>
      <c r="Z67" t="s">
        <v>214</v>
      </c>
      <c r="AA67" t="s">
        <v>298</v>
      </c>
      <c r="AB67" s="10">
        <v>374.3</v>
      </c>
      <c r="AC67" s="4" t="s">
        <v>259</v>
      </c>
      <c r="AD67" s="4"/>
      <c r="AE67" t="s">
        <v>214</v>
      </c>
      <c r="AF67" t="s">
        <v>228</v>
      </c>
      <c r="AG67" s="10">
        <v>379.5</v>
      </c>
      <c r="AH67" s="4" t="s">
        <v>259</v>
      </c>
      <c r="AI67" s="4"/>
      <c r="AJ67" t="s">
        <v>214</v>
      </c>
      <c r="AK67" t="s">
        <v>228</v>
      </c>
      <c r="AL67" s="10">
        <v>380.8</v>
      </c>
      <c r="AM67" s="4" t="s">
        <v>259</v>
      </c>
      <c r="AN67" s="4"/>
      <c r="AO67" t="s">
        <v>214</v>
      </c>
      <c r="AP67" t="s">
        <v>228</v>
      </c>
      <c r="AQ67" s="10">
        <v>380.5</v>
      </c>
      <c r="AR67" s="4" t="s">
        <v>259</v>
      </c>
      <c r="AS67" s="4"/>
      <c r="AT67" t="s">
        <v>214</v>
      </c>
      <c r="AU67" t="s">
        <v>228</v>
      </c>
      <c r="AV67" s="10">
        <v>374.9</v>
      </c>
      <c r="AW67" s="4" t="s">
        <v>259</v>
      </c>
      <c r="AX67" s="4"/>
      <c r="AY67" t="s">
        <v>214</v>
      </c>
      <c r="AZ67" t="s">
        <v>228</v>
      </c>
      <c r="BA67" s="10">
        <v>380.5</v>
      </c>
      <c r="BB67" s="4" t="s">
        <v>259</v>
      </c>
      <c r="BC67" s="4"/>
      <c r="BD67" t="s">
        <v>214</v>
      </c>
      <c r="BE67" t="s">
        <v>228</v>
      </c>
      <c r="BF67" s="10">
        <v>377.7</v>
      </c>
      <c r="BG67" s="4" t="s">
        <v>259</v>
      </c>
      <c r="BH67" s="4"/>
      <c r="BI67" t="s">
        <v>214</v>
      </c>
      <c r="BJ67" t="s">
        <v>228</v>
      </c>
      <c r="BK67" s="10">
        <v>373.8</v>
      </c>
      <c r="BL67" s="4" t="s">
        <v>259</v>
      </c>
      <c r="BM67" s="4"/>
      <c r="BN67" t="s">
        <v>214</v>
      </c>
      <c r="BO67" t="s">
        <v>228</v>
      </c>
      <c r="BP67" s="10">
        <v>378.9</v>
      </c>
      <c r="BQ67" s="4" t="s">
        <v>259</v>
      </c>
      <c r="BS67" t="s">
        <v>214</v>
      </c>
      <c r="BT67" t="s">
        <v>228</v>
      </c>
      <c r="BU67" s="10">
        <v>375.9</v>
      </c>
      <c r="BV67" s="4" t="s">
        <v>259</v>
      </c>
      <c r="BX67" t="s">
        <v>214</v>
      </c>
      <c r="BY67" t="s">
        <v>228</v>
      </c>
      <c r="BZ67" s="10">
        <v>376.7</v>
      </c>
      <c r="CA67" s="4" t="s">
        <v>259</v>
      </c>
      <c r="CC67" t="s">
        <v>7</v>
      </c>
      <c r="CD67" t="s">
        <v>158</v>
      </c>
      <c r="CF67" t="s">
        <v>7</v>
      </c>
      <c r="CG67" t="s">
        <v>74</v>
      </c>
    </row>
    <row r="68" spans="1:86" ht="12.75" customHeight="1" x14ac:dyDescent="0.2">
      <c r="A68" t="s">
        <v>225</v>
      </c>
      <c r="B68" t="s">
        <v>288</v>
      </c>
      <c r="C68" s="10">
        <v>361.7</v>
      </c>
      <c r="D68" s="4" t="s">
        <v>259</v>
      </c>
      <c r="E68" s="4"/>
      <c r="F68" t="s">
        <v>225</v>
      </c>
      <c r="G68" t="s">
        <v>288</v>
      </c>
      <c r="H68" s="10">
        <v>366.5</v>
      </c>
      <c r="I68" s="4" t="s">
        <v>259</v>
      </c>
      <c r="J68" s="4"/>
      <c r="K68" t="s">
        <v>225</v>
      </c>
      <c r="L68" t="s">
        <v>288</v>
      </c>
      <c r="M68" s="10">
        <v>371.1</v>
      </c>
      <c r="N68" s="4" t="s">
        <v>259</v>
      </c>
      <c r="O68" s="4"/>
      <c r="P68" t="s">
        <v>225</v>
      </c>
      <c r="Q68" t="s">
        <v>288</v>
      </c>
      <c r="R68" s="10">
        <v>371.5</v>
      </c>
      <c r="S68" s="4" t="s">
        <v>259</v>
      </c>
      <c r="T68" s="4"/>
      <c r="U68" t="s">
        <v>225</v>
      </c>
      <c r="V68" t="s">
        <v>288</v>
      </c>
      <c r="W68" s="10">
        <v>368.6</v>
      </c>
      <c r="X68" s="4" t="s">
        <v>259</v>
      </c>
      <c r="Y68" s="4"/>
      <c r="Z68" t="s">
        <v>225</v>
      </c>
      <c r="AA68" t="s">
        <v>288</v>
      </c>
      <c r="AB68" s="10">
        <v>371.3</v>
      </c>
      <c r="AC68" s="4" t="s">
        <v>259</v>
      </c>
      <c r="AD68" s="4"/>
      <c r="AE68" t="s">
        <v>225</v>
      </c>
      <c r="AF68" t="s">
        <v>298</v>
      </c>
      <c r="AG68" s="10">
        <v>379</v>
      </c>
      <c r="AH68" s="4" t="s">
        <v>259</v>
      </c>
      <c r="AI68" s="4"/>
      <c r="AJ68" t="s">
        <v>225</v>
      </c>
      <c r="AK68" t="s">
        <v>288</v>
      </c>
      <c r="AL68" s="10">
        <v>373.5</v>
      </c>
      <c r="AM68" s="4" t="s">
        <v>259</v>
      </c>
      <c r="AN68" s="4"/>
      <c r="AO68" t="s">
        <v>225</v>
      </c>
      <c r="AP68" t="s">
        <v>288</v>
      </c>
      <c r="AQ68" s="10">
        <v>375.6</v>
      </c>
      <c r="AR68" s="4" t="s">
        <v>259</v>
      </c>
      <c r="AS68" s="4"/>
      <c r="AT68" t="s">
        <v>225</v>
      </c>
      <c r="AU68" t="s">
        <v>266</v>
      </c>
      <c r="AV68" s="10">
        <v>352</v>
      </c>
      <c r="AW68" s="4" t="s">
        <v>259</v>
      </c>
      <c r="AX68" s="4"/>
      <c r="AY68" t="s">
        <v>225</v>
      </c>
      <c r="AZ68" t="s">
        <v>266</v>
      </c>
      <c r="BA68" s="10">
        <v>353.9</v>
      </c>
      <c r="BB68" s="4" t="s">
        <v>259</v>
      </c>
      <c r="BC68" s="4"/>
      <c r="BD68" t="s">
        <v>225</v>
      </c>
      <c r="BE68" t="s">
        <v>266</v>
      </c>
      <c r="BF68" s="10">
        <v>352.6</v>
      </c>
      <c r="BG68" s="4" t="s">
        <v>259</v>
      </c>
      <c r="BH68" s="4"/>
      <c r="BI68" t="s">
        <v>225</v>
      </c>
      <c r="BJ68" t="s">
        <v>266</v>
      </c>
      <c r="BK68" s="10">
        <v>355</v>
      </c>
      <c r="BL68" s="4" t="s">
        <v>259</v>
      </c>
      <c r="BM68" s="4"/>
      <c r="BN68" t="s">
        <v>225</v>
      </c>
      <c r="BO68" t="s">
        <v>266</v>
      </c>
      <c r="BP68" s="10">
        <v>354.4</v>
      </c>
      <c r="BQ68" s="4" t="s">
        <v>259</v>
      </c>
      <c r="BS68" t="s">
        <v>225</v>
      </c>
      <c r="BT68" t="s">
        <v>266</v>
      </c>
      <c r="BU68" s="10">
        <v>361.7</v>
      </c>
      <c r="BV68" s="4" t="s">
        <v>259</v>
      </c>
      <c r="BX68" t="s">
        <v>225</v>
      </c>
      <c r="BY68" t="s">
        <v>244</v>
      </c>
      <c r="BZ68" s="10">
        <v>361.4</v>
      </c>
      <c r="CA68" s="4" t="s">
        <v>259</v>
      </c>
      <c r="CC68" t="s">
        <v>197</v>
      </c>
      <c r="CD68" t="s">
        <v>198</v>
      </c>
      <c r="CF68" t="s">
        <v>36</v>
      </c>
      <c r="CG68" t="s">
        <v>111</v>
      </c>
    </row>
    <row r="69" spans="1:86" ht="12.75" customHeight="1" x14ac:dyDescent="0.2">
      <c r="A69" t="s">
        <v>221</v>
      </c>
      <c r="B69" t="s">
        <v>240</v>
      </c>
      <c r="C69" s="10">
        <v>360.8</v>
      </c>
      <c r="D69" s="4" t="s">
        <v>259</v>
      </c>
      <c r="E69" s="4"/>
      <c r="F69" t="s">
        <v>221</v>
      </c>
      <c r="G69" t="s">
        <v>240</v>
      </c>
      <c r="H69" s="10">
        <v>361.2</v>
      </c>
      <c r="I69" s="4" t="s">
        <v>259</v>
      </c>
      <c r="J69" s="4"/>
      <c r="K69" t="s">
        <v>221</v>
      </c>
      <c r="L69" t="s">
        <v>240</v>
      </c>
      <c r="M69" s="10">
        <v>366.2</v>
      </c>
      <c r="N69" s="4" t="s">
        <v>259</v>
      </c>
      <c r="O69" s="4"/>
      <c r="P69" t="s">
        <v>221</v>
      </c>
      <c r="Q69" t="s">
        <v>238</v>
      </c>
      <c r="R69" s="10">
        <v>327.3</v>
      </c>
      <c r="S69" s="4" t="s">
        <v>259</v>
      </c>
      <c r="T69" s="4"/>
      <c r="U69" t="s">
        <v>221</v>
      </c>
      <c r="V69" t="s">
        <v>254</v>
      </c>
      <c r="W69" s="10">
        <v>342.5</v>
      </c>
      <c r="X69" s="4" t="s">
        <v>259</v>
      </c>
      <c r="Y69" s="4"/>
      <c r="Z69" t="s">
        <v>221</v>
      </c>
      <c r="AA69" t="s">
        <v>297</v>
      </c>
      <c r="AB69" s="10">
        <v>353.2</v>
      </c>
      <c r="AC69" s="4" t="s">
        <v>259</v>
      </c>
      <c r="AD69" s="4"/>
      <c r="AE69" t="s">
        <v>221</v>
      </c>
      <c r="AF69" t="s">
        <v>288</v>
      </c>
      <c r="AG69" s="10">
        <v>373.1</v>
      </c>
      <c r="AH69" s="4" t="s">
        <v>259</v>
      </c>
      <c r="AI69" s="4"/>
      <c r="AJ69" t="s">
        <v>221</v>
      </c>
      <c r="AK69" t="s">
        <v>254</v>
      </c>
      <c r="AL69" s="10">
        <v>350.7</v>
      </c>
      <c r="AM69" s="4" t="s">
        <v>259</v>
      </c>
      <c r="AN69" s="4"/>
      <c r="AO69" t="s">
        <v>221</v>
      </c>
      <c r="AP69" t="s">
        <v>254</v>
      </c>
      <c r="AQ69" s="10">
        <v>351.3</v>
      </c>
      <c r="AR69" s="4" t="s">
        <v>259</v>
      </c>
      <c r="AS69" s="4"/>
      <c r="AT69" t="s">
        <v>221</v>
      </c>
      <c r="AU69" t="s">
        <v>254</v>
      </c>
      <c r="AV69" s="10">
        <v>350.6</v>
      </c>
      <c r="AW69" s="4" t="s">
        <v>259</v>
      </c>
      <c r="AX69" s="4"/>
      <c r="AY69" t="s">
        <v>221</v>
      </c>
      <c r="AZ69" t="s">
        <v>254</v>
      </c>
      <c r="BA69" s="10">
        <v>342.5</v>
      </c>
      <c r="BB69" s="4" t="s">
        <v>259</v>
      </c>
      <c r="BC69" s="4"/>
      <c r="BD69" t="s">
        <v>221</v>
      </c>
      <c r="BE69" t="s">
        <v>254</v>
      </c>
      <c r="BF69" s="10">
        <v>345.4</v>
      </c>
      <c r="BG69" s="4" t="s">
        <v>259</v>
      </c>
      <c r="BH69" s="4"/>
      <c r="BI69" t="s">
        <v>221</v>
      </c>
      <c r="BJ69" t="s">
        <v>254</v>
      </c>
      <c r="BK69" s="10">
        <v>345.1</v>
      </c>
      <c r="BL69" s="4" t="s">
        <v>259</v>
      </c>
      <c r="BM69" s="4"/>
      <c r="BN69" t="s">
        <v>221</v>
      </c>
      <c r="BO69" t="s">
        <v>254</v>
      </c>
      <c r="BP69" s="10">
        <v>347.5</v>
      </c>
      <c r="BQ69" s="4" t="s">
        <v>259</v>
      </c>
      <c r="BS69" t="s">
        <v>221</v>
      </c>
      <c r="BT69" t="s">
        <v>269</v>
      </c>
      <c r="BU69" s="10">
        <v>341.3</v>
      </c>
      <c r="BV69" s="4" t="s">
        <v>259</v>
      </c>
      <c r="BX69" t="s">
        <v>221</v>
      </c>
      <c r="BY69" t="s">
        <v>220</v>
      </c>
      <c r="BZ69" s="10">
        <v>343.5</v>
      </c>
      <c r="CA69" s="4" t="s">
        <v>259</v>
      </c>
      <c r="CC69" t="s">
        <v>199</v>
      </c>
      <c r="CD69" t="s">
        <v>200</v>
      </c>
      <c r="CF69" t="s">
        <v>112</v>
      </c>
      <c r="CG69" t="s">
        <v>113</v>
      </c>
    </row>
    <row r="70" spans="1:86" ht="12.75" customHeight="1" x14ac:dyDescent="0.2">
      <c r="C70" s="10"/>
      <c r="H70" s="10"/>
      <c r="M70" s="10"/>
      <c r="R70" s="10"/>
      <c r="W70" s="10"/>
      <c r="AB70" s="10"/>
      <c r="AG70" s="10"/>
      <c r="AL70" s="10"/>
      <c r="AQ70" s="10"/>
      <c r="AV70" s="10"/>
      <c r="BA70" s="10"/>
      <c r="BF70" s="10"/>
      <c r="BK70" s="10"/>
      <c r="BP70" s="10"/>
    </row>
    <row r="71" spans="1:86" s="26" customFormat="1" ht="12.75" customHeight="1" x14ac:dyDescent="0.25">
      <c r="A71" s="42" t="s">
        <v>13</v>
      </c>
      <c r="B71" s="43"/>
      <c r="C71" s="43"/>
      <c r="D71" s="43"/>
      <c r="E71" s="32"/>
      <c r="F71" s="42" t="s">
        <v>13</v>
      </c>
      <c r="G71" s="43"/>
      <c r="H71" s="43"/>
      <c r="I71" s="43"/>
      <c r="J71" s="32"/>
      <c r="K71" s="42" t="s">
        <v>13</v>
      </c>
      <c r="L71" s="43"/>
      <c r="M71" s="43"/>
      <c r="N71" s="43"/>
      <c r="O71" s="32"/>
      <c r="P71" s="42" t="s">
        <v>13</v>
      </c>
      <c r="Q71" s="43"/>
      <c r="R71" s="43"/>
      <c r="S71" s="43"/>
      <c r="T71" s="32"/>
      <c r="U71" s="42" t="s">
        <v>13</v>
      </c>
      <c r="V71" s="43"/>
      <c r="W71" s="43"/>
      <c r="X71" s="43"/>
      <c r="Y71" s="32"/>
      <c r="Z71" s="42" t="s">
        <v>13</v>
      </c>
      <c r="AA71" s="43"/>
      <c r="AB71" s="43"/>
      <c r="AC71" s="43"/>
      <c r="AD71" s="32"/>
      <c r="AE71" s="42" t="s">
        <v>13</v>
      </c>
      <c r="AF71" s="43"/>
      <c r="AG71" s="43"/>
      <c r="AH71" s="43"/>
      <c r="AI71" s="32"/>
      <c r="AJ71" s="42" t="s">
        <v>13</v>
      </c>
      <c r="AK71" s="43"/>
      <c r="AL71" s="43"/>
      <c r="AM71" s="43"/>
      <c r="AN71" s="32"/>
      <c r="AO71" s="42" t="s">
        <v>13</v>
      </c>
      <c r="AP71" s="43"/>
      <c r="AQ71" s="43"/>
      <c r="AR71" s="43"/>
      <c r="AS71" s="32"/>
      <c r="AT71" s="42" t="s">
        <v>13</v>
      </c>
      <c r="AU71" s="43"/>
      <c r="AV71" s="43"/>
      <c r="AW71" s="43"/>
      <c r="AX71" s="32"/>
      <c r="AY71" s="42" t="s">
        <v>13</v>
      </c>
      <c r="AZ71" s="43"/>
      <c r="BA71" s="43"/>
      <c r="BB71" s="43"/>
      <c r="BC71" s="32"/>
      <c r="BD71" s="42" t="s">
        <v>13</v>
      </c>
      <c r="BE71" s="43"/>
      <c r="BF71" s="43"/>
      <c r="BG71" s="43"/>
      <c r="BH71" s="32"/>
      <c r="BI71" s="42" t="s">
        <v>13</v>
      </c>
      <c r="BJ71" s="43"/>
      <c r="BK71" s="43"/>
      <c r="BL71" s="43"/>
      <c r="BM71" s="32"/>
      <c r="BN71" s="42" t="s">
        <v>13</v>
      </c>
      <c r="BO71" s="43"/>
      <c r="BP71" s="43"/>
      <c r="BQ71" s="43"/>
      <c r="BR71" s="31"/>
      <c r="BS71" s="42" t="s">
        <v>13</v>
      </c>
      <c r="BT71" s="44"/>
      <c r="BU71" s="45"/>
      <c r="BV71" s="44"/>
      <c r="BW71" s="30"/>
      <c r="BX71" s="42" t="s">
        <v>13</v>
      </c>
      <c r="BY71" s="44"/>
      <c r="BZ71" s="45"/>
      <c r="CA71" s="45"/>
      <c r="CB71" s="30"/>
      <c r="CC71" s="42" t="s">
        <v>13</v>
      </c>
      <c r="CD71" s="42"/>
      <c r="CE71" s="31"/>
      <c r="CF71" s="42" t="s">
        <v>13</v>
      </c>
      <c r="CG71" s="42"/>
      <c r="CH71" s="32"/>
    </row>
    <row r="72" spans="1:86" s="3" customFormat="1" ht="12.75" customHeight="1" x14ac:dyDescent="0.2">
      <c r="A72" t="s">
        <v>214</v>
      </c>
      <c r="B72" t="s">
        <v>254</v>
      </c>
      <c r="C72" s="10">
        <v>250.1</v>
      </c>
      <c r="D72" s="4" t="s">
        <v>259</v>
      </c>
      <c r="E72" s="4"/>
      <c r="F72" t="s">
        <v>214</v>
      </c>
      <c r="G72" t="s">
        <v>254</v>
      </c>
      <c r="H72" s="10">
        <v>252.1</v>
      </c>
      <c r="I72" s="4" t="s">
        <v>259</v>
      </c>
      <c r="J72" s="4"/>
      <c r="K72" t="s">
        <v>214</v>
      </c>
      <c r="L72" t="s">
        <v>254</v>
      </c>
      <c r="M72" s="10">
        <v>253.8</v>
      </c>
      <c r="N72" s="4" t="s">
        <v>259</v>
      </c>
      <c r="O72" s="4"/>
      <c r="P72" t="s">
        <v>214</v>
      </c>
      <c r="Q72" t="s">
        <v>254</v>
      </c>
      <c r="R72" s="10">
        <v>262.3</v>
      </c>
      <c r="S72" s="4" t="s">
        <v>259</v>
      </c>
      <c r="T72" s="4"/>
      <c r="U72" t="s">
        <v>214</v>
      </c>
      <c r="V72" t="s">
        <v>220</v>
      </c>
      <c r="W72" s="10">
        <v>244.6</v>
      </c>
      <c r="X72" s="4" t="s">
        <v>259</v>
      </c>
      <c r="Y72" s="4"/>
      <c r="Z72" t="s">
        <v>214</v>
      </c>
      <c r="AA72" t="s">
        <v>220</v>
      </c>
      <c r="AB72" s="10">
        <v>246.3</v>
      </c>
      <c r="AC72" s="4" t="s">
        <v>259</v>
      </c>
      <c r="AD72" s="4"/>
      <c r="AE72" t="s">
        <v>214</v>
      </c>
      <c r="AF72" t="s">
        <v>220</v>
      </c>
      <c r="AG72" s="10">
        <v>249.4</v>
      </c>
      <c r="AH72" s="4" t="s">
        <v>259</v>
      </c>
      <c r="AI72" s="4"/>
      <c r="AJ72" t="s">
        <v>214</v>
      </c>
      <c r="AK72" t="s">
        <v>220</v>
      </c>
      <c r="AL72" s="10">
        <v>248.4</v>
      </c>
      <c r="AM72" s="4" t="s">
        <v>259</v>
      </c>
      <c r="AN72" s="4"/>
      <c r="AO72" t="s">
        <v>214</v>
      </c>
      <c r="AP72" t="s">
        <v>220</v>
      </c>
      <c r="AQ72" s="10">
        <v>248.2</v>
      </c>
      <c r="AR72" s="4" t="s">
        <v>259</v>
      </c>
      <c r="AS72" s="4"/>
      <c r="AT72" t="s">
        <v>214</v>
      </c>
      <c r="AU72" s="4" t="s">
        <v>246</v>
      </c>
      <c r="AV72" s="10">
        <v>246.7</v>
      </c>
      <c r="AW72" s="4" t="s">
        <v>259</v>
      </c>
      <c r="AX72" s="4"/>
      <c r="AY72" t="s">
        <v>214</v>
      </c>
      <c r="AZ72" t="s">
        <v>220</v>
      </c>
      <c r="BA72" s="10">
        <v>256.89999999999998</v>
      </c>
      <c r="BB72" s="4" t="s">
        <v>259</v>
      </c>
      <c r="BC72" s="4"/>
      <c r="BD72" t="s">
        <v>214</v>
      </c>
      <c r="BE72" t="s">
        <v>220</v>
      </c>
      <c r="BF72" s="10">
        <v>253.9</v>
      </c>
      <c r="BG72" s="4" t="s">
        <v>259</v>
      </c>
      <c r="BH72" s="4"/>
      <c r="BI72" t="s">
        <v>214</v>
      </c>
      <c r="BJ72" s="4" t="s">
        <v>285</v>
      </c>
      <c r="BK72" s="11">
        <v>254.6</v>
      </c>
      <c r="BL72" s="4" t="s">
        <v>259</v>
      </c>
      <c r="BM72" s="4"/>
      <c r="BN72" t="s">
        <v>214</v>
      </c>
      <c r="BO72" s="4" t="s">
        <v>220</v>
      </c>
      <c r="BP72" s="11">
        <v>252.8</v>
      </c>
      <c r="BQ72" s="4" t="s">
        <v>259</v>
      </c>
      <c r="BS72" t="s">
        <v>214</v>
      </c>
      <c r="BT72" t="s">
        <v>246</v>
      </c>
      <c r="BU72" s="10">
        <v>256.89999999999998</v>
      </c>
      <c r="BV72" s="4" t="s">
        <v>259</v>
      </c>
      <c r="BX72" t="s">
        <v>214</v>
      </c>
      <c r="BY72" t="s">
        <v>246</v>
      </c>
      <c r="BZ72" s="10">
        <v>258.3</v>
      </c>
      <c r="CA72" s="4" t="s">
        <v>259</v>
      </c>
      <c r="CC72" t="s">
        <v>201</v>
      </c>
      <c r="CD72" t="s">
        <v>202</v>
      </c>
      <c r="CF72" t="s">
        <v>12</v>
      </c>
      <c r="CG72" t="s">
        <v>122</v>
      </c>
    </row>
    <row r="73" spans="1:86" s="3" customFormat="1" ht="12.75" customHeight="1" x14ac:dyDescent="0.2">
      <c r="A73" t="s">
        <v>225</v>
      </c>
      <c r="B73" t="s">
        <v>395</v>
      </c>
      <c r="C73" s="10">
        <v>181.4</v>
      </c>
      <c r="D73" s="4" t="s">
        <v>259</v>
      </c>
      <c r="E73" s="4"/>
      <c r="F73" t="s">
        <v>225</v>
      </c>
      <c r="G73" t="s">
        <v>220</v>
      </c>
      <c r="H73" s="10">
        <v>231.7</v>
      </c>
      <c r="I73" s="4" t="s">
        <v>259</v>
      </c>
      <c r="J73" s="4"/>
      <c r="K73" t="s">
        <v>225</v>
      </c>
      <c r="L73" t="s">
        <v>220</v>
      </c>
      <c r="M73" s="10">
        <v>242.9</v>
      </c>
      <c r="N73" s="4" t="s">
        <v>259</v>
      </c>
      <c r="O73" s="4"/>
      <c r="P73" t="s">
        <v>225</v>
      </c>
      <c r="Q73" t="s">
        <v>220</v>
      </c>
      <c r="R73" s="10">
        <v>245.6</v>
      </c>
      <c r="S73" s="4" t="s">
        <v>259</v>
      </c>
      <c r="T73" s="4"/>
      <c r="U73" t="s">
        <v>225</v>
      </c>
      <c r="V73" s="4" t="s">
        <v>255</v>
      </c>
      <c r="W73" s="10">
        <v>243</v>
      </c>
      <c r="X73" s="4" t="s">
        <v>259</v>
      </c>
      <c r="Y73" s="4"/>
      <c r="Z73" t="s">
        <v>225</v>
      </c>
      <c r="AA73" s="4" t="s">
        <v>247</v>
      </c>
      <c r="AB73" s="10">
        <v>243.6</v>
      </c>
      <c r="AC73" s="4" t="s">
        <v>259</v>
      </c>
      <c r="AD73" s="4"/>
      <c r="AE73" t="s">
        <v>225</v>
      </c>
      <c r="AF73" s="4" t="s">
        <v>269</v>
      </c>
      <c r="AG73" s="10">
        <v>249.3</v>
      </c>
      <c r="AH73" s="4" t="s">
        <v>259</v>
      </c>
      <c r="AI73" s="4"/>
      <c r="AJ73" t="s">
        <v>225</v>
      </c>
      <c r="AK73" s="4" t="s">
        <v>246</v>
      </c>
      <c r="AL73" s="10">
        <v>243.2</v>
      </c>
      <c r="AM73" s="4" t="s">
        <v>259</v>
      </c>
      <c r="AN73" s="4"/>
      <c r="AO73" t="s">
        <v>225</v>
      </c>
      <c r="AP73" s="4" t="s">
        <v>246</v>
      </c>
      <c r="AQ73" s="10">
        <v>246.5</v>
      </c>
      <c r="AR73" s="4" t="s">
        <v>259</v>
      </c>
      <c r="AS73" s="4"/>
      <c r="AT73" t="s">
        <v>225</v>
      </c>
      <c r="AU73" t="s">
        <v>247</v>
      </c>
      <c r="AV73" s="10">
        <v>245.5</v>
      </c>
      <c r="AW73" s="4" t="s">
        <v>259</v>
      </c>
      <c r="AX73" s="4"/>
      <c r="AY73" t="s">
        <v>225</v>
      </c>
      <c r="AZ73" t="s">
        <v>247</v>
      </c>
      <c r="BA73" s="10">
        <v>250</v>
      </c>
      <c r="BB73" s="4" t="s">
        <v>259</v>
      </c>
      <c r="BC73" s="4"/>
      <c r="BD73" t="s">
        <v>225</v>
      </c>
      <c r="BE73" t="s">
        <v>246</v>
      </c>
      <c r="BF73" s="10">
        <v>251.8</v>
      </c>
      <c r="BG73" s="4" t="s">
        <v>259</v>
      </c>
      <c r="BH73" s="4"/>
      <c r="BI73" t="s">
        <v>225</v>
      </c>
      <c r="BJ73" s="4" t="s">
        <v>247</v>
      </c>
      <c r="BK73" s="11">
        <v>251</v>
      </c>
      <c r="BL73" s="4" t="s">
        <v>259</v>
      </c>
      <c r="BM73" s="4"/>
      <c r="BN73" t="s">
        <v>225</v>
      </c>
      <c r="BO73" s="4" t="s">
        <v>246</v>
      </c>
      <c r="BP73" s="11">
        <v>246.8</v>
      </c>
      <c r="BQ73" s="4" t="s">
        <v>259</v>
      </c>
      <c r="BS73" t="s">
        <v>225</v>
      </c>
      <c r="BT73" t="s">
        <v>247</v>
      </c>
      <c r="BU73" s="10">
        <v>255.4</v>
      </c>
      <c r="BV73" s="4" t="s">
        <v>259</v>
      </c>
      <c r="BX73" t="s">
        <v>225</v>
      </c>
      <c r="BY73" t="s">
        <v>247</v>
      </c>
      <c r="BZ73" s="10">
        <v>249.4</v>
      </c>
      <c r="CA73" s="4" t="s">
        <v>259</v>
      </c>
      <c r="CC73" t="s">
        <v>204</v>
      </c>
      <c r="CD73" t="s">
        <v>205</v>
      </c>
      <c r="CF73" t="s">
        <v>14</v>
      </c>
      <c r="CG73" t="s">
        <v>114</v>
      </c>
    </row>
    <row r="74" spans="1:86" s="3" customFormat="1" ht="12.75" customHeight="1" x14ac:dyDescent="0.2">
      <c r="A74"/>
      <c r="B74"/>
      <c r="C74" s="11"/>
      <c r="D74" s="4"/>
      <c r="E74" s="4"/>
      <c r="F74" t="s">
        <v>221</v>
      </c>
      <c r="G74" t="s">
        <v>395</v>
      </c>
      <c r="H74" s="11">
        <v>176.3</v>
      </c>
      <c r="I74" s="4" t="s">
        <v>259</v>
      </c>
      <c r="J74" s="4"/>
      <c r="K74" t="s">
        <v>221</v>
      </c>
      <c r="L74" t="s">
        <v>247</v>
      </c>
      <c r="M74" s="11">
        <v>231.7</v>
      </c>
      <c r="N74" s="4" t="s">
        <v>259</v>
      </c>
      <c r="O74" s="4"/>
      <c r="P74" t="s">
        <v>221</v>
      </c>
      <c r="Q74" t="s">
        <v>247</v>
      </c>
      <c r="R74" s="11">
        <v>242.9</v>
      </c>
      <c r="S74" s="4" t="s">
        <v>259</v>
      </c>
      <c r="T74" s="4"/>
      <c r="U74" t="s">
        <v>221</v>
      </c>
      <c r="V74" t="s">
        <v>247</v>
      </c>
      <c r="W74" s="11">
        <v>239.1</v>
      </c>
      <c r="X74" s="4" t="s">
        <v>259</v>
      </c>
      <c r="Y74" s="4"/>
      <c r="Z74" t="s">
        <v>221</v>
      </c>
      <c r="AA74" t="s">
        <v>357</v>
      </c>
      <c r="AB74" s="11">
        <v>235.5</v>
      </c>
      <c r="AC74" s="4" t="s">
        <v>259</v>
      </c>
      <c r="AD74" s="4"/>
      <c r="AE74" t="s">
        <v>221</v>
      </c>
      <c r="AF74" t="s">
        <v>247</v>
      </c>
      <c r="AG74" s="11">
        <v>244.7</v>
      </c>
      <c r="AH74" s="4" t="s">
        <v>259</v>
      </c>
      <c r="AI74" s="4"/>
      <c r="AJ74" t="s">
        <v>221</v>
      </c>
      <c r="AK74" t="s">
        <v>247</v>
      </c>
      <c r="AL74" s="11">
        <v>242.8</v>
      </c>
      <c r="AM74" s="4" t="s">
        <v>259</v>
      </c>
      <c r="AN74" s="4"/>
      <c r="AO74" t="s">
        <v>221</v>
      </c>
      <c r="AP74" t="s">
        <v>247</v>
      </c>
      <c r="AQ74" s="11">
        <v>246.5</v>
      </c>
      <c r="AR74" s="4" t="s">
        <v>259</v>
      </c>
      <c r="AS74" s="4"/>
      <c r="AT74" t="s">
        <v>221</v>
      </c>
      <c r="AU74" t="s">
        <v>220</v>
      </c>
      <c r="AV74" s="11">
        <v>245.4</v>
      </c>
      <c r="AW74" s="4" t="s">
        <v>259</v>
      </c>
      <c r="AX74" s="4"/>
      <c r="AY74" t="s">
        <v>221</v>
      </c>
      <c r="AZ74" s="4" t="s">
        <v>246</v>
      </c>
      <c r="BA74" s="11">
        <v>248.5</v>
      </c>
      <c r="BB74" s="4" t="s">
        <v>259</v>
      </c>
      <c r="BC74" s="4"/>
      <c r="BD74" t="s">
        <v>221</v>
      </c>
      <c r="BE74" s="4" t="s">
        <v>247</v>
      </c>
      <c r="BF74" s="11">
        <v>247.1</v>
      </c>
      <c r="BG74" s="4" t="s">
        <v>259</v>
      </c>
      <c r="BH74" s="4"/>
      <c r="BI74" t="s">
        <v>221</v>
      </c>
      <c r="BJ74" s="4" t="s">
        <v>246</v>
      </c>
      <c r="BK74" s="11">
        <v>249</v>
      </c>
      <c r="BL74" s="4" t="s">
        <v>259</v>
      </c>
      <c r="BM74" s="4"/>
      <c r="BN74" t="s">
        <v>221</v>
      </c>
      <c r="BO74" s="4" t="s">
        <v>247</v>
      </c>
      <c r="BP74" s="11">
        <v>244.7</v>
      </c>
      <c r="BQ74" s="4" t="s">
        <v>259</v>
      </c>
      <c r="BS74" t="s">
        <v>221</v>
      </c>
      <c r="BT74" s="4" t="s">
        <v>319</v>
      </c>
      <c r="BU74" s="10">
        <v>209.2</v>
      </c>
      <c r="BV74" s="4" t="s">
        <v>259</v>
      </c>
      <c r="BX74" t="s">
        <v>221</v>
      </c>
      <c r="BY74" s="4" t="s">
        <v>318</v>
      </c>
      <c r="BZ74" s="10">
        <v>245.2</v>
      </c>
      <c r="CA74" s="4" t="s">
        <v>259</v>
      </c>
      <c r="CC74" t="s">
        <v>208</v>
      </c>
      <c r="CD74" t="s">
        <v>209</v>
      </c>
      <c r="CF74" t="s">
        <v>115</v>
      </c>
      <c r="CG74" t="s">
        <v>116</v>
      </c>
    </row>
    <row r="75" spans="1:86" s="3" customFormat="1" ht="12.75" customHeight="1" x14ac:dyDescent="0.2">
      <c r="A75"/>
      <c r="C75" s="11"/>
      <c r="D75" s="4"/>
      <c r="E75" s="4"/>
      <c r="F75"/>
      <c r="H75" s="11"/>
      <c r="I75" s="4"/>
      <c r="J75" s="4"/>
      <c r="K75"/>
      <c r="M75" s="11"/>
      <c r="N75" s="4"/>
      <c r="O75" s="4"/>
      <c r="P75"/>
      <c r="R75" s="11"/>
      <c r="S75" s="4"/>
      <c r="T75" s="4"/>
      <c r="U75"/>
      <c r="W75" s="11"/>
      <c r="X75" s="4"/>
      <c r="Y75" s="4"/>
      <c r="Z75"/>
      <c r="AB75" s="11"/>
      <c r="AC75" s="4"/>
      <c r="AD75" s="4"/>
      <c r="AE75"/>
      <c r="AG75" s="11"/>
      <c r="AH75" s="4"/>
      <c r="AI75" s="4"/>
      <c r="AJ75"/>
      <c r="AL75" s="11"/>
      <c r="AM75" s="4"/>
      <c r="AN75" s="4"/>
      <c r="AO75"/>
      <c r="AQ75" s="11"/>
      <c r="AR75" s="4"/>
      <c r="AS75" s="4"/>
      <c r="AT75"/>
      <c r="AV75" s="11"/>
      <c r="AW75" s="4"/>
      <c r="AX75" s="4"/>
      <c r="AY75"/>
      <c r="AZ75" s="4"/>
      <c r="BA75" s="11"/>
      <c r="BB75" s="4"/>
      <c r="BC75" s="4"/>
      <c r="BD75"/>
      <c r="BE75" s="4"/>
      <c r="BF75" s="11"/>
      <c r="BG75" s="4"/>
      <c r="BH75" s="4"/>
      <c r="BI75"/>
      <c r="BJ75" s="4"/>
      <c r="BK75" s="11"/>
      <c r="BL75" s="4"/>
      <c r="BM75" s="4"/>
      <c r="BN75"/>
      <c r="BO75" s="4"/>
      <c r="BP75" s="11"/>
      <c r="BQ75" s="4"/>
      <c r="BS75"/>
      <c r="BT75"/>
      <c r="BU75" s="10"/>
      <c r="BV75" s="4"/>
      <c r="BX75"/>
      <c r="BY75"/>
      <c r="BZ75" s="10"/>
      <c r="CA75" s="4"/>
      <c r="CC75"/>
      <c r="CD75"/>
      <c r="CF75"/>
      <c r="CG75"/>
    </row>
    <row r="76" spans="1:86" s="26" customFormat="1" ht="12.75" customHeight="1" x14ac:dyDescent="0.25">
      <c r="A76" s="42" t="s">
        <v>315</v>
      </c>
      <c r="B76" s="43"/>
      <c r="C76" s="43"/>
      <c r="D76" s="43"/>
      <c r="E76" s="32"/>
      <c r="F76" s="42" t="s">
        <v>315</v>
      </c>
      <c r="G76" s="43"/>
      <c r="H76" s="43"/>
      <c r="I76" s="43"/>
      <c r="J76" s="32"/>
      <c r="K76" s="42" t="s">
        <v>315</v>
      </c>
      <c r="L76" s="43"/>
      <c r="M76" s="43"/>
      <c r="N76" s="43"/>
      <c r="O76" s="32"/>
      <c r="P76" s="42" t="s">
        <v>315</v>
      </c>
      <c r="Q76" s="43"/>
      <c r="R76" s="43"/>
      <c r="S76" s="43"/>
      <c r="T76" s="32"/>
      <c r="U76" s="42" t="s">
        <v>315</v>
      </c>
      <c r="V76" s="43"/>
      <c r="W76" s="43"/>
      <c r="X76" s="43"/>
      <c r="Y76" s="32"/>
      <c r="Z76" s="42" t="s">
        <v>315</v>
      </c>
      <c r="AA76" s="43"/>
      <c r="AB76" s="43"/>
      <c r="AC76" s="43"/>
      <c r="AD76" s="32"/>
      <c r="AE76" s="42" t="s">
        <v>315</v>
      </c>
      <c r="AF76" s="43"/>
      <c r="AG76" s="43"/>
      <c r="AH76" s="43"/>
      <c r="AI76" s="32"/>
      <c r="AJ76" s="42" t="s">
        <v>315</v>
      </c>
      <c r="AK76" s="43"/>
      <c r="AL76" s="43"/>
      <c r="AM76" s="43"/>
      <c r="AN76" s="32"/>
      <c r="AO76" s="42" t="s">
        <v>315</v>
      </c>
      <c r="AP76" s="43"/>
      <c r="AQ76" s="43"/>
      <c r="AR76" s="43"/>
      <c r="AS76" s="32"/>
      <c r="AT76" s="42" t="s">
        <v>315</v>
      </c>
      <c r="AU76" s="43"/>
      <c r="AV76" s="43"/>
      <c r="AW76" s="43"/>
      <c r="AX76" s="32"/>
      <c r="AY76" s="42" t="s">
        <v>315</v>
      </c>
      <c r="AZ76" s="43"/>
      <c r="BA76" s="43"/>
      <c r="BB76" s="43"/>
      <c r="BC76" s="32"/>
      <c r="BD76" s="42" t="s">
        <v>315</v>
      </c>
      <c r="BE76" s="43"/>
      <c r="BF76" s="43"/>
      <c r="BG76" s="43"/>
      <c r="BH76" s="32"/>
      <c r="BI76" s="42" t="s">
        <v>315</v>
      </c>
      <c r="BJ76" s="43"/>
      <c r="BK76" s="43"/>
      <c r="BL76" s="43"/>
      <c r="BM76" s="32"/>
      <c r="BN76" s="42" t="s">
        <v>315</v>
      </c>
      <c r="BO76" s="43"/>
      <c r="BP76" s="43"/>
      <c r="BQ76" s="43"/>
      <c r="BR76" s="31"/>
      <c r="BS76" s="42" t="s">
        <v>315</v>
      </c>
      <c r="BT76" s="44"/>
      <c r="BU76" s="45"/>
      <c r="BV76" s="44"/>
      <c r="BW76" s="30"/>
      <c r="BX76" s="42" t="s">
        <v>315</v>
      </c>
      <c r="BY76" s="44"/>
      <c r="BZ76" s="45"/>
      <c r="CA76" s="45"/>
      <c r="CB76" s="30"/>
      <c r="CC76" s="42"/>
      <c r="CD76" s="42"/>
      <c r="CE76" s="31"/>
      <c r="CF76" s="42"/>
      <c r="CG76" s="42"/>
      <c r="CH76" s="32"/>
    </row>
    <row r="77" spans="1:86" s="3" customFormat="1" ht="12.75" customHeight="1" x14ac:dyDescent="0.2">
      <c r="A77" s="15" t="s">
        <v>214</v>
      </c>
      <c r="B77" s="15" t="s">
        <v>228</v>
      </c>
      <c r="C77" s="16">
        <v>370.6</v>
      </c>
      <c r="D77" s="15" t="s">
        <v>259</v>
      </c>
      <c r="E77" s="15"/>
      <c r="F77" s="15" t="s">
        <v>214</v>
      </c>
      <c r="G77" s="15" t="s">
        <v>228</v>
      </c>
      <c r="H77" s="16">
        <v>374.8</v>
      </c>
      <c r="I77" s="15" t="s">
        <v>259</v>
      </c>
      <c r="J77" s="15"/>
      <c r="K77" s="15" t="s">
        <v>214</v>
      </c>
      <c r="L77" s="15" t="s">
        <v>228</v>
      </c>
      <c r="M77" s="16">
        <v>372.1</v>
      </c>
      <c r="N77" s="15" t="s">
        <v>259</v>
      </c>
      <c r="O77" s="15"/>
      <c r="P77" s="15" t="s">
        <v>214</v>
      </c>
      <c r="Q77" s="15" t="s">
        <v>228</v>
      </c>
      <c r="R77" s="16">
        <v>376.8</v>
      </c>
      <c r="S77" s="15" t="s">
        <v>259</v>
      </c>
      <c r="T77" s="15"/>
      <c r="U77" s="15" t="s">
        <v>214</v>
      </c>
      <c r="V77" s="15" t="s">
        <v>228</v>
      </c>
      <c r="W77" s="16">
        <v>379.9</v>
      </c>
      <c r="X77" s="15" t="s">
        <v>259</v>
      </c>
      <c r="Y77" s="15"/>
      <c r="Z77" s="15" t="s">
        <v>214</v>
      </c>
      <c r="AA77" s="15" t="s">
        <v>228</v>
      </c>
      <c r="AB77" s="16">
        <v>379.2</v>
      </c>
      <c r="AC77" s="15" t="s">
        <v>259</v>
      </c>
      <c r="AD77" s="15"/>
      <c r="AE77" s="15" t="s">
        <v>214</v>
      </c>
      <c r="AF77" s="15" t="s">
        <v>262</v>
      </c>
      <c r="AG77" s="16">
        <v>375.9</v>
      </c>
      <c r="AH77" s="15" t="s">
        <v>259</v>
      </c>
      <c r="AI77" s="15"/>
      <c r="AJ77" s="15" t="s">
        <v>214</v>
      </c>
      <c r="AK77" s="15" t="s">
        <v>262</v>
      </c>
      <c r="AL77" s="16">
        <v>379</v>
      </c>
      <c r="AM77" s="15" t="s">
        <v>259</v>
      </c>
      <c r="AN77" s="15"/>
      <c r="AO77" s="15" t="s">
        <v>214</v>
      </c>
      <c r="AP77" s="15" t="s">
        <v>262</v>
      </c>
      <c r="AQ77" s="16">
        <v>375.7</v>
      </c>
      <c r="AR77" s="15" t="s">
        <v>259</v>
      </c>
      <c r="AS77" s="15"/>
      <c r="AT77" s="15" t="s">
        <v>214</v>
      </c>
      <c r="AU77" s="15" t="s">
        <v>262</v>
      </c>
      <c r="AV77" s="16">
        <v>379.7</v>
      </c>
      <c r="AW77" s="15" t="s">
        <v>259</v>
      </c>
      <c r="AX77" s="15"/>
      <c r="AY77" s="15" t="s">
        <v>214</v>
      </c>
      <c r="AZ77" s="15" t="s">
        <v>262</v>
      </c>
      <c r="BA77" s="16">
        <v>380.6</v>
      </c>
      <c r="BB77" s="15" t="s">
        <v>259</v>
      </c>
      <c r="BC77" s="15"/>
      <c r="BD77" s="15" t="s">
        <v>214</v>
      </c>
      <c r="BE77" s="15" t="s">
        <v>212</v>
      </c>
      <c r="BF77" s="16">
        <v>380.2</v>
      </c>
      <c r="BG77" s="15" t="s">
        <v>259</v>
      </c>
      <c r="BH77" s="15"/>
      <c r="BI77" s="15" t="s">
        <v>214</v>
      </c>
      <c r="BJ77" s="15" t="s">
        <v>212</v>
      </c>
      <c r="BK77" s="16">
        <v>382.8</v>
      </c>
      <c r="BL77" s="15" t="s">
        <v>259</v>
      </c>
      <c r="BM77" s="15"/>
      <c r="BN77" s="15" t="s">
        <v>214</v>
      </c>
      <c r="BO77" s="15" t="s">
        <v>212</v>
      </c>
      <c r="BP77" s="16">
        <v>383.4</v>
      </c>
      <c r="BQ77" s="15" t="s">
        <v>259</v>
      </c>
      <c r="BS77" s="15" t="s">
        <v>214</v>
      </c>
      <c r="BT77" s="15" t="s">
        <v>212</v>
      </c>
      <c r="BU77" s="16">
        <v>383.2</v>
      </c>
      <c r="BV77" s="15" t="s">
        <v>259</v>
      </c>
      <c r="BX77" s="15" t="s">
        <v>214</v>
      </c>
      <c r="BY77" s="15" t="s">
        <v>212</v>
      </c>
      <c r="BZ77" s="16">
        <v>385.9</v>
      </c>
      <c r="CA77" s="15" t="s">
        <v>259</v>
      </c>
    </row>
    <row r="78" spans="1:86" s="3" customFormat="1" ht="12.75" customHeight="1" x14ac:dyDescent="0.2">
      <c r="A78" t="s">
        <v>225</v>
      </c>
      <c r="B78" s="15" t="s">
        <v>262</v>
      </c>
      <c r="C78" s="16">
        <v>354.4</v>
      </c>
      <c r="D78" s="15" t="s">
        <v>259</v>
      </c>
      <c r="E78" s="15"/>
      <c r="F78" t="s">
        <v>225</v>
      </c>
      <c r="G78" s="15" t="s">
        <v>262</v>
      </c>
      <c r="H78" s="16">
        <v>358.5</v>
      </c>
      <c r="I78" s="15" t="s">
        <v>259</v>
      </c>
      <c r="J78" s="15"/>
      <c r="K78" t="s">
        <v>225</v>
      </c>
      <c r="L78" s="15" t="s">
        <v>257</v>
      </c>
      <c r="M78" s="16">
        <v>309.10000000000002</v>
      </c>
      <c r="N78" s="15" t="s">
        <v>259</v>
      </c>
      <c r="O78" s="15"/>
      <c r="P78" t="s">
        <v>225</v>
      </c>
      <c r="Q78" s="15" t="s">
        <v>262</v>
      </c>
      <c r="R78" s="16">
        <v>367.1</v>
      </c>
      <c r="S78" s="15" t="s">
        <v>259</v>
      </c>
      <c r="T78" s="15"/>
      <c r="U78" t="s">
        <v>225</v>
      </c>
      <c r="V78" s="15" t="s">
        <v>262</v>
      </c>
      <c r="W78" s="16">
        <v>371.9</v>
      </c>
      <c r="X78" s="15" t="s">
        <v>259</v>
      </c>
      <c r="Y78" s="15"/>
      <c r="Z78" t="s">
        <v>225</v>
      </c>
      <c r="AA78" s="15" t="s">
        <v>262</v>
      </c>
      <c r="AB78" s="16">
        <v>371.2</v>
      </c>
      <c r="AC78" s="15" t="s">
        <v>259</v>
      </c>
      <c r="AD78" s="15"/>
      <c r="AE78" s="15"/>
      <c r="AF78" s="15"/>
      <c r="AG78" s="16"/>
      <c r="AH78" s="15"/>
      <c r="AI78" s="15"/>
      <c r="AJ78" s="15"/>
      <c r="AK78" s="15"/>
      <c r="AL78" s="16"/>
      <c r="AM78" s="15"/>
      <c r="AN78" s="15"/>
      <c r="AO78" s="15"/>
      <c r="AP78" s="15"/>
      <c r="AQ78" s="16"/>
      <c r="AR78" s="15"/>
      <c r="AS78" s="15"/>
      <c r="AT78" s="15"/>
      <c r="AU78" s="15"/>
      <c r="AV78" s="16"/>
      <c r="AW78" s="15"/>
      <c r="AX78" s="15"/>
      <c r="AY78" s="15"/>
      <c r="AZ78" s="15"/>
      <c r="BA78" s="16"/>
      <c r="BB78" s="15"/>
      <c r="BC78" s="15"/>
      <c r="BD78" s="15"/>
      <c r="BE78" s="15"/>
      <c r="BF78" s="16"/>
      <c r="BG78" s="15"/>
      <c r="BH78" s="15"/>
      <c r="BI78" s="15"/>
      <c r="BJ78" s="15"/>
      <c r="BK78" s="16"/>
      <c r="BL78" s="15"/>
      <c r="BM78" s="15"/>
      <c r="BN78" s="15"/>
      <c r="BO78" s="15"/>
      <c r="BP78" s="16"/>
      <c r="BQ78" s="15"/>
      <c r="BS78" s="15"/>
      <c r="BT78" s="15"/>
      <c r="BU78" s="16"/>
      <c r="BV78" s="15"/>
      <c r="BX78" s="15"/>
      <c r="BY78" s="15"/>
      <c r="BZ78" s="16"/>
      <c r="CA78" s="15"/>
    </row>
    <row r="79" spans="1:86" s="3" customFormat="1" ht="12.75" customHeight="1" x14ac:dyDescent="0.2">
      <c r="A79" t="s">
        <v>221</v>
      </c>
      <c r="B79" s="15" t="s">
        <v>257</v>
      </c>
      <c r="C79" s="16">
        <v>303.3</v>
      </c>
      <c r="D79" s="15" t="s">
        <v>259</v>
      </c>
      <c r="E79" s="15"/>
      <c r="F79" t="s">
        <v>221</v>
      </c>
      <c r="G79" s="15" t="s">
        <v>257</v>
      </c>
      <c r="H79" s="16">
        <v>304.39999999999998</v>
      </c>
      <c r="I79" s="15" t="s">
        <v>259</v>
      </c>
      <c r="J79" s="15"/>
      <c r="K79"/>
      <c r="L79" s="15"/>
      <c r="M79" s="16"/>
      <c r="N79" s="15"/>
      <c r="O79" s="15"/>
      <c r="P79"/>
      <c r="Q79" s="15"/>
      <c r="R79" s="16"/>
      <c r="S79" s="15"/>
      <c r="T79" s="15"/>
      <c r="U79"/>
      <c r="V79" s="15"/>
      <c r="W79" s="16"/>
      <c r="X79" s="15"/>
      <c r="Y79" s="15"/>
      <c r="Z79"/>
      <c r="AA79" s="15"/>
      <c r="AB79" s="16"/>
      <c r="AC79" s="15"/>
      <c r="AD79" s="15"/>
      <c r="AE79" s="15"/>
      <c r="AF79" s="15"/>
      <c r="AG79" s="16"/>
      <c r="AH79" s="15"/>
      <c r="AI79" s="15"/>
      <c r="AJ79" s="15"/>
      <c r="AK79" s="15"/>
      <c r="AL79" s="16"/>
      <c r="AM79" s="15"/>
      <c r="AN79" s="15"/>
      <c r="AO79" s="15"/>
      <c r="AP79" s="15"/>
      <c r="AQ79" s="16"/>
      <c r="AR79" s="15"/>
      <c r="AS79" s="15"/>
      <c r="AT79" s="15"/>
      <c r="AU79" s="15"/>
      <c r="AV79" s="16"/>
      <c r="AW79" s="15"/>
      <c r="AX79" s="15"/>
      <c r="AY79" s="15"/>
      <c r="AZ79" s="15"/>
      <c r="BA79" s="16"/>
      <c r="BB79" s="15"/>
      <c r="BC79" s="15"/>
      <c r="BD79" s="15"/>
      <c r="BE79" s="15"/>
      <c r="BF79" s="16"/>
      <c r="BG79" s="15"/>
      <c r="BH79" s="15"/>
      <c r="BI79" s="15"/>
      <c r="BJ79" s="15"/>
      <c r="BK79" s="16"/>
      <c r="BL79" s="15"/>
      <c r="BM79" s="15"/>
      <c r="BN79" s="15"/>
      <c r="BO79" s="15"/>
      <c r="BP79" s="16"/>
      <c r="BQ79" s="15"/>
      <c r="BS79" s="15"/>
      <c r="BT79" s="15"/>
      <c r="BU79" s="16"/>
      <c r="BV79" s="15"/>
      <c r="BX79" s="15"/>
      <c r="BY79" s="15"/>
      <c r="BZ79" s="16"/>
      <c r="CA79" s="15"/>
    </row>
    <row r="80" spans="1:86" s="3" customFormat="1" ht="12.75" customHeight="1" x14ac:dyDescent="0.2">
      <c r="B80" s="13"/>
      <c r="C80" s="14"/>
      <c r="D80" s="13"/>
      <c r="E80" s="13"/>
      <c r="G80" s="13"/>
      <c r="H80" s="14"/>
      <c r="I80" s="13"/>
      <c r="J80" s="13"/>
      <c r="L80" s="13"/>
      <c r="M80" s="14"/>
      <c r="N80" s="13"/>
      <c r="O80" s="13"/>
      <c r="Q80" s="13"/>
      <c r="R80" s="14"/>
      <c r="S80" s="13"/>
      <c r="T80" s="13"/>
      <c r="V80" s="13"/>
      <c r="W80" s="14"/>
      <c r="X80" s="13"/>
      <c r="Y80" s="13"/>
      <c r="AA80" s="13"/>
      <c r="AB80" s="14"/>
      <c r="AC80" s="13"/>
      <c r="AD80" s="13"/>
      <c r="AF80" s="13"/>
      <c r="AG80" s="14"/>
      <c r="AH80" s="13"/>
      <c r="AI80" s="13"/>
      <c r="AK80" s="13"/>
      <c r="AL80" s="14"/>
      <c r="AM80" s="13"/>
      <c r="AN80" s="13"/>
      <c r="AP80" s="13"/>
      <c r="AQ80" s="14"/>
      <c r="AR80" s="13"/>
      <c r="AS80" s="13"/>
      <c r="AU80" s="13"/>
      <c r="AV80" s="14"/>
      <c r="AW80" s="13"/>
      <c r="AX80" s="13"/>
      <c r="AZ80" s="13"/>
      <c r="BA80" s="14"/>
      <c r="BB80" s="13"/>
      <c r="BC80" s="13"/>
      <c r="BE80" s="13"/>
      <c r="BF80" s="14"/>
      <c r="BG80" s="13"/>
      <c r="BH80" s="13"/>
      <c r="BJ80" s="13"/>
      <c r="BK80" s="14"/>
      <c r="BL80" s="13"/>
      <c r="BM80" s="13"/>
      <c r="BO80" s="13"/>
      <c r="BP80" s="14"/>
      <c r="BQ80" s="13"/>
    </row>
    <row r="81" spans="1:86" s="3" customFormat="1" ht="12.75" customHeight="1" x14ac:dyDescent="0.2">
      <c r="A81" s="42" t="s">
        <v>405</v>
      </c>
      <c r="B81" s="43"/>
      <c r="C81" s="43"/>
      <c r="D81" s="43"/>
      <c r="E81" s="13"/>
      <c r="F81" s="42" t="s">
        <v>405</v>
      </c>
      <c r="G81" s="43"/>
      <c r="H81" s="43"/>
      <c r="I81" s="43"/>
      <c r="J81" s="13"/>
      <c r="L81" s="13"/>
      <c r="M81" s="14"/>
      <c r="N81" s="13"/>
      <c r="O81" s="13"/>
      <c r="Q81" s="13"/>
      <c r="R81" s="14"/>
      <c r="S81" s="13"/>
      <c r="T81" s="13"/>
      <c r="V81" s="13"/>
      <c r="W81" s="14"/>
      <c r="X81" s="13"/>
      <c r="Y81" s="13"/>
      <c r="AA81" s="13"/>
      <c r="AB81" s="14"/>
      <c r="AC81" s="13"/>
      <c r="AD81" s="13"/>
      <c r="AF81" s="13"/>
      <c r="AG81" s="14"/>
      <c r="AH81" s="13"/>
      <c r="AI81" s="13"/>
      <c r="AK81" s="13"/>
      <c r="AL81" s="14"/>
      <c r="AM81" s="13"/>
      <c r="AN81" s="13"/>
      <c r="AP81" s="13"/>
      <c r="AQ81" s="14"/>
      <c r="AR81" s="13"/>
      <c r="AS81" s="13"/>
      <c r="AU81" s="13"/>
      <c r="AV81" s="14"/>
      <c r="AW81" s="13"/>
      <c r="AX81" s="13"/>
      <c r="AZ81" s="13"/>
      <c r="BA81" s="14"/>
      <c r="BB81" s="13"/>
      <c r="BC81" s="13"/>
      <c r="BE81" s="13"/>
      <c r="BF81" s="14"/>
      <c r="BG81" s="13"/>
      <c r="BH81" s="13"/>
      <c r="BJ81" s="13"/>
      <c r="BK81" s="14"/>
      <c r="BL81" s="13"/>
      <c r="BM81" s="13"/>
      <c r="BO81" s="13"/>
      <c r="BP81" s="14"/>
      <c r="BQ81" s="13"/>
    </row>
    <row r="82" spans="1:86" s="3" customFormat="1" ht="12.75" customHeight="1" x14ac:dyDescent="0.2">
      <c r="A82" s="15" t="s">
        <v>214</v>
      </c>
      <c r="B82" s="15" t="s">
        <v>282</v>
      </c>
      <c r="C82" s="16">
        <v>282.5</v>
      </c>
      <c r="D82" s="15" t="s">
        <v>259</v>
      </c>
      <c r="E82" s="13"/>
      <c r="F82" s="15" t="s">
        <v>214</v>
      </c>
      <c r="G82" s="15" t="s">
        <v>247</v>
      </c>
      <c r="H82" s="16">
        <v>276.39999999999998</v>
      </c>
      <c r="I82" s="15" t="s">
        <v>259</v>
      </c>
      <c r="J82" s="13"/>
      <c r="L82" s="13"/>
      <c r="M82" s="14"/>
      <c r="N82" s="13"/>
      <c r="O82" s="13"/>
      <c r="Q82" s="13"/>
      <c r="R82" s="14"/>
      <c r="S82" s="13"/>
      <c r="T82" s="13"/>
      <c r="V82" s="13"/>
      <c r="W82" s="14"/>
      <c r="X82" s="13"/>
      <c r="Y82" s="13"/>
      <c r="AA82" s="13"/>
      <c r="AB82" s="14"/>
      <c r="AC82" s="13"/>
      <c r="AD82" s="13"/>
      <c r="AF82" s="13"/>
      <c r="AG82" s="14"/>
      <c r="AH82" s="13"/>
      <c r="AI82" s="13"/>
      <c r="AK82" s="13"/>
      <c r="AL82" s="14"/>
      <c r="AM82" s="13"/>
      <c r="AN82" s="13"/>
      <c r="AP82" s="13"/>
      <c r="AQ82" s="14"/>
      <c r="AR82" s="13"/>
      <c r="AS82" s="13"/>
      <c r="AU82" s="13"/>
      <c r="AV82" s="14"/>
      <c r="AW82" s="13"/>
      <c r="AX82" s="13"/>
      <c r="AZ82" s="13"/>
      <c r="BA82" s="14"/>
      <c r="BB82" s="13"/>
      <c r="BC82" s="13"/>
      <c r="BE82" s="13"/>
      <c r="BF82" s="14"/>
      <c r="BG82" s="13"/>
      <c r="BH82" s="13"/>
      <c r="BJ82" s="13"/>
      <c r="BK82" s="14"/>
      <c r="BL82" s="13"/>
      <c r="BM82" s="13"/>
      <c r="BO82" s="13"/>
      <c r="BP82" s="14"/>
      <c r="BQ82" s="13"/>
    </row>
    <row r="83" spans="1:86" s="3" customFormat="1" ht="12.75" customHeight="1" x14ac:dyDescent="0.2">
      <c r="A83" t="s">
        <v>225</v>
      </c>
      <c r="B83" s="15" t="s">
        <v>406</v>
      </c>
      <c r="C83" s="16">
        <v>274.10000000000002</v>
      </c>
      <c r="D83" s="15" t="s">
        <v>259</v>
      </c>
      <c r="E83" s="13"/>
      <c r="F83" t="s">
        <v>225</v>
      </c>
      <c r="G83" s="15" t="s">
        <v>318</v>
      </c>
      <c r="H83" s="16">
        <v>272.60000000000002</v>
      </c>
      <c r="I83" s="15" t="s">
        <v>259</v>
      </c>
      <c r="J83" s="13"/>
      <c r="L83" s="13"/>
      <c r="M83" s="14"/>
      <c r="N83" s="13"/>
      <c r="O83" s="13"/>
      <c r="Q83" s="13"/>
      <c r="R83" s="14"/>
      <c r="S83" s="13"/>
      <c r="T83" s="13"/>
      <c r="V83" s="13"/>
      <c r="W83" s="14"/>
      <c r="X83" s="13"/>
      <c r="Y83" s="13"/>
      <c r="AA83" s="13"/>
      <c r="AB83" s="14"/>
      <c r="AC83" s="13"/>
      <c r="AD83" s="13"/>
      <c r="AF83" s="13"/>
      <c r="AG83" s="14"/>
      <c r="AH83" s="13"/>
      <c r="AI83" s="13"/>
      <c r="AK83" s="13"/>
      <c r="AL83" s="14"/>
      <c r="AM83" s="13"/>
      <c r="AN83" s="13"/>
      <c r="AP83" s="13"/>
      <c r="AQ83" s="14"/>
      <c r="AR83" s="13"/>
      <c r="AS83" s="13"/>
      <c r="AU83" s="13"/>
      <c r="AV83" s="14"/>
      <c r="AW83" s="13"/>
      <c r="AX83" s="13"/>
      <c r="AZ83" s="13"/>
      <c r="BA83" s="14"/>
      <c r="BB83" s="13"/>
      <c r="BC83" s="13"/>
      <c r="BE83" s="13"/>
      <c r="BF83" s="14"/>
      <c r="BG83" s="13"/>
      <c r="BH83" s="13"/>
      <c r="BJ83" s="13"/>
      <c r="BK83" s="14"/>
      <c r="BL83" s="13"/>
      <c r="BM83" s="13"/>
      <c r="BO83" s="13"/>
      <c r="BP83" s="14"/>
      <c r="BQ83" s="13"/>
    </row>
    <row r="84" spans="1:86" s="3" customFormat="1" ht="12.75" customHeight="1" x14ac:dyDescent="0.2">
      <c r="A84" t="s">
        <v>221</v>
      </c>
      <c r="B84" s="15" t="s">
        <v>247</v>
      </c>
      <c r="C84" s="16">
        <v>273.10000000000002</v>
      </c>
      <c r="D84" s="15" t="s">
        <v>259</v>
      </c>
      <c r="E84" s="13"/>
      <c r="F84" t="s">
        <v>221</v>
      </c>
      <c r="G84" s="15" t="s">
        <v>246</v>
      </c>
      <c r="H84" s="16">
        <v>258.2</v>
      </c>
      <c r="I84" s="15" t="s">
        <v>259</v>
      </c>
      <c r="J84" s="13"/>
      <c r="L84" s="13"/>
      <c r="M84" s="14"/>
      <c r="N84" s="13"/>
      <c r="O84" s="13"/>
      <c r="Q84" s="13"/>
      <c r="R84" s="14"/>
      <c r="S84" s="13"/>
      <c r="T84" s="13"/>
      <c r="V84" s="13"/>
      <c r="W84" s="14"/>
      <c r="X84" s="13"/>
      <c r="Y84" s="13"/>
      <c r="AA84" s="13"/>
      <c r="AB84" s="14"/>
      <c r="AC84" s="13"/>
      <c r="AD84" s="13"/>
      <c r="AF84" s="13"/>
      <c r="AG84" s="14"/>
      <c r="AH84" s="13"/>
      <c r="AI84" s="13"/>
      <c r="AK84" s="13"/>
      <c r="AL84" s="14"/>
      <c r="AM84" s="13"/>
      <c r="AN84" s="13"/>
      <c r="AP84" s="13"/>
      <c r="AQ84" s="14"/>
      <c r="AR84" s="13"/>
      <c r="AS84" s="13"/>
      <c r="AU84" s="13"/>
      <c r="AV84" s="14"/>
      <c r="AW84" s="13"/>
      <c r="AX84" s="13"/>
      <c r="AZ84" s="13"/>
      <c r="BA84" s="14"/>
      <c r="BB84" s="13"/>
      <c r="BC84" s="13"/>
      <c r="BE84" s="13"/>
      <c r="BF84" s="14"/>
      <c r="BG84" s="13"/>
      <c r="BH84" s="13"/>
      <c r="BJ84" s="13"/>
      <c r="BK84" s="14"/>
      <c r="BL84" s="13"/>
      <c r="BM84" s="13"/>
      <c r="BO84" s="13"/>
      <c r="BP84" s="14"/>
      <c r="BQ84" s="13"/>
    </row>
    <row r="85" spans="1:86" s="3" customFormat="1" ht="12.75" customHeight="1" x14ac:dyDescent="0.2">
      <c r="B85" s="13"/>
      <c r="C85" s="14"/>
      <c r="D85" s="13"/>
      <c r="E85" s="13"/>
      <c r="G85" s="13"/>
      <c r="H85" s="14"/>
      <c r="I85" s="13"/>
      <c r="J85" s="13"/>
      <c r="L85" s="13"/>
      <c r="M85" s="14"/>
      <c r="N85" s="13"/>
      <c r="O85" s="13"/>
      <c r="Q85" s="13"/>
      <c r="R85" s="14"/>
      <c r="S85" s="13"/>
      <c r="T85" s="13"/>
      <c r="V85" s="13"/>
      <c r="W85" s="14"/>
      <c r="X85" s="13"/>
      <c r="Y85" s="13"/>
      <c r="AA85" s="13"/>
      <c r="AB85" s="14"/>
      <c r="AC85" s="13"/>
      <c r="AD85" s="13"/>
      <c r="AF85" s="13"/>
      <c r="AG85" s="14"/>
      <c r="AH85" s="13"/>
      <c r="AI85" s="13"/>
      <c r="AK85" s="13"/>
      <c r="AL85" s="14"/>
      <c r="AM85" s="13"/>
      <c r="AN85" s="13"/>
      <c r="AP85" s="13"/>
      <c r="AQ85" s="14"/>
      <c r="AR85" s="13"/>
      <c r="AS85" s="13"/>
      <c r="AU85" s="13"/>
      <c r="AV85" s="14"/>
      <c r="AW85" s="13"/>
      <c r="AX85" s="13"/>
      <c r="AZ85" s="13"/>
      <c r="BA85" s="14"/>
      <c r="BB85" s="13"/>
      <c r="BC85" s="13"/>
      <c r="BE85" s="13"/>
      <c r="BF85" s="14"/>
      <c r="BG85" s="13"/>
      <c r="BH85" s="13"/>
      <c r="BJ85" s="13"/>
      <c r="BK85" s="14"/>
      <c r="BL85" s="13"/>
      <c r="BM85" s="13"/>
      <c r="BO85" s="13"/>
      <c r="BP85" s="14"/>
      <c r="BQ85" s="13"/>
    </row>
    <row r="86" spans="1:86" s="25" customFormat="1" ht="12.75" customHeight="1" x14ac:dyDescent="0.25">
      <c r="A86" s="42" t="s">
        <v>21</v>
      </c>
      <c r="B86" s="43"/>
      <c r="C86" s="43"/>
      <c r="D86" s="43"/>
      <c r="E86" s="32"/>
      <c r="F86" s="42" t="s">
        <v>21</v>
      </c>
      <c r="G86" s="43"/>
      <c r="H86" s="43"/>
      <c r="I86" s="43"/>
      <c r="J86" s="32"/>
      <c r="K86" s="42" t="s">
        <v>21</v>
      </c>
      <c r="L86" s="43"/>
      <c r="M86" s="43"/>
      <c r="N86" s="43"/>
      <c r="O86" s="32"/>
      <c r="P86" s="42" t="s">
        <v>21</v>
      </c>
      <c r="Q86" s="43"/>
      <c r="R86" s="43"/>
      <c r="S86" s="43"/>
      <c r="T86" s="32"/>
      <c r="U86" s="42" t="s">
        <v>21</v>
      </c>
      <c r="V86" s="43"/>
      <c r="W86" s="43"/>
      <c r="X86" s="43"/>
      <c r="Y86" s="32"/>
      <c r="Z86" s="42" t="s">
        <v>21</v>
      </c>
      <c r="AA86" s="43"/>
      <c r="AB86" s="43"/>
      <c r="AC86" s="43"/>
      <c r="AD86" s="32"/>
      <c r="AE86" s="42" t="s">
        <v>21</v>
      </c>
      <c r="AF86" s="43"/>
      <c r="AG86" s="43"/>
      <c r="AH86" s="43"/>
      <c r="AI86" s="32"/>
      <c r="AJ86" s="42" t="s">
        <v>21</v>
      </c>
      <c r="AK86" s="43"/>
      <c r="AL86" s="43"/>
      <c r="AM86" s="43"/>
      <c r="AN86" s="32"/>
      <c r="AO86" s="42" t="s">
        <v>21</v>
      </c>
      <c r="AP86" s="43"/>
      <c r="AQ86" s="43"/>
      <c r="AR86" s="43"/>
      <c r="AS86" s="32"/>
      <c r="AT86" s="42" t="s">
        <v>21</v>
      </c>
      <c r="AU86" s="43"/>
      <c r="AV86" s="43"/>
      <c r="AW86" s="43"/>
      <c r="AX86" s="32"/>
      <c r="AY86" s="42" t="s">
        <v>21</v>
      </c>
      <c r="AZ86" s="43"/>
      <c r="BA86" s="43"/>
      <c r="BB86" s="43"/>
      <c r="BC86" s="32"/>
      <c r="BD86" s="42" t="s">
        <v>21</v>
      </c>
      <c r="BE86" s="43"/>
      <c r="BF86" s="43"/>
      <c r="BG86" s="43"/>
      <c r="BH86" s="32"/>
      <c r="BI86" s="42" t="s">
        <v>21</v>
      </c>
      <c r="BJ86" s="43"/>
      <c r="BK86" s="43"/>
      <c r="BL86" s="43"/>
      <c r="BM86" s="32"/>
      <c r="BN86" s="42" t="s">
        <v>21</v>
      </c>
      <c r="BO86" s="43"/>
      <c r="BP86" s="43"/>
      <c r="BQ86" s="43"/>
      <c r="BR86" s="31"/>
      <c r="BS86" s="42" t="s">
        <v>21</v>
      </c>
      <c r="BT86" s="44"/>
      <c r="BU86" s="45"/>
      <c r="BV86" s="44"/>
      <c r="BW86" s="30"/>
      <c r="BX86" s="42" t="s">
        <v>21</v>
      </c>
      <c r="BY86" s="44"/>
      <c r="BZ86" s="45"/>
      <c r="CA86" s="45"/>
      <c r="CB86" s="30"/>
      <c r="CC86" s="42" t="s">
        <v>21</v>
      </c>
      <c r="CD86" s="42"/>
      <c r="CE86" s="31"/>
      <c r="CF86" s="42" t="s">
        <v>21</v>
      </c>
      <c r="CG86" s="42"/>
      <c r="CH86" s="32"/>
    </row>
    <row r="87" spans="1:86" ht="12.75" customHeight="1" x14ac:dyDescent="0.2">
      <c r="A87" t="s">
        <v>214</v>
      </c>
      <c r="B87" s="4" t="s">
        <v>342</v>
      </c>
      <c r="C87" s="10">
        <v>372.4</v>
      </c>
      <c r="D87" s="4" t="s">
        <v>259</v>
      </c>
      <c r="E87" s="4"/>
      <c r="F87" t="s">
        <v>214</v>
      </c>
      <c r="G87" s="4" t="s">
        <v>342</v>
      </c>
      <c r="H87" s="10">
        <v>375.2</v>
      </c>
      <c r="I87" s="4" t="s">
        <v>259</v>
      </c>
      <c r="J87" s="4"/>
      <c r="K87" t="s">
        <v>214</v>
      </c>
      <c r="L87" s="4" t="s">
        <v>342</v>
      </c>
      <c r="M87" s="10">
        <v>372.2</v>
      </c>
      <c r="N87" s="4" t="s">
        <v>259</v>
      </c>
      <c r="O87" s="4"/>
      <c r="P87" t="s">
        <v>214</v>
      </c>
      <c r="Q87" s="4" t="s">
        <v>316</v>
      </c>
      <c r="R87" s="10">
        <v>364.8</v>
      </c>
      <c r="S87" s="4" t="s">
        <v>259</v>
      </c>
      <c r="T87" s="4"/>
      <c r="U87" t="s">
        <v>214</v>
      </c>
      <c r="V87" s="4" t="s">
        <v>366</v>
      </c>
      <c r="W87" s="10">
        <v>297</v>
      </c>
      <c r="X87" s="4" t="s">
        <v>259</v>
      </c>
      <c r="Y87" s="4"/>
      <c r="Z87" t="s">
        <v>214</v>
      </c>
      <c r="AA87" s="4" t="s">
        <v>307</v>
      </c>
      <c r="AB87" s="10">
        <v>370.2</v>
      </c>
      <c r="AC87" s="4" t="s">
        <v>259</v>
      </c>
      <c r="AD87" s="4"/>
      <c r="AE87" t="s">
        <v>214</v>
      </c>
      <c r="AF87" s="4" t="s">
        <v>281</v>
      </c>
      <c r="AG87" s="10">
        <v>380.8</v>
      </c>
      <c r="AH87" s="4" t="s">
        <v>259</v>
      </c>
      <c r="AI87" s="4"/>
      <c r="AJ87" t="s">
        <v>214</v>
      </c>
      <c r="AK87" s="4" t="s">
        <v>281</v>
      </c>
      <c r="AL87" s="10">
        <v>378.3</v>
      </c>
      <c r="AM87" s="4" t="s">
        <v>259</v>
      </c>
      <c r="AN87" s="4"/>
      <c r="AO87" t="s">
        <v>214</v>
      </c>
      <c r="AP87" s="4" t="s">
        <v>281</v>
      </c>
      <c r="AQ87" s="10">
        <v>383.1</v>
      </c>
      <c r="AR87" s="4" t="s">
        <v>259</v>
      </c>
      <c r="AS87" s="4"/>
      <c r="AT87" t="s">
        <v>214</v>
      </c>
      <c r="AU87" s="4" t="s">
        <v>229</v>
      </c>
      <c r="AV87" s="10">
        <v>368.9</v>
      </c>
      <c r="AW87" s="4" t="s">
        <v>259</v>
      </c>
      <c r="AX87" s="4"/>
      <c r="AY87" t="s">
        <v>214</v>
      </c>
      <c r="AZ87" t="s">
        <v>309</v>
      </c>
      <c r="BA87" s="10">
        <v>249.9</v>
      </c>
      <c r="BB87" s="4" t="s">
        <v>259</v>
      </c>
      <c r="BC87" s="4"/>
      <c r="BD87" t="s">
        <v>214</v>
      </c>
      <c r="BE87" t="s">
        <v>303</v>
      </c>
      <c r="BF87" s="10">
        <v>234.4</v>
      </c>
      <c r="BG87" s="4" t="s">
        <v>259</v>
      </c>
      <c r="BH87" s="4"/>
      <c r="BI87" t="s">
        <v>214</v>
      </c>
      <c r="BJ87" t="s">
        <v>232</v>
      </c>
      <c r="BK87" s="10">
        <v>343.1</v>
      </c>
      <c r="BL87" s="4" t="s">
        <v>259</v>
      </c>
      <c r="BM87" s="4"/>
      <c r="BN87" t="s">
        <v>214</v>
      </c>
      <c r="BO87" t="s">
        <v>217</v>
      </c>
      <c r="BP87" s="10">
        <v>383.3</v>
      </c>
      <c r="BQ87" s="4" t="s">
        <v>259</v>
      </c>
      <c r="BS87" t="s">
        <v>214</v>
      </c>
      <c r="BT87" t="s">
        <v>217</v>
      </c>
      <c r="BU87" s="10">
        <v>382.3</v>
      </c>
      <c r="BV87" s="4" t="s">
        <v>259</v>
      </c>
      <c r="BX87" t="s">
        <v>214</v>
      </c>
      <c r="BY87" t="s">
        <v>217</v>
      </c>
      <c r="BZ87" s="10">
        <v>384.1</v>
      </c>
      <c r="CA87" s="4" t="s">
        <v>259</v>
      </c>
      <c r="CC87" t="s">
        <v>189</v>
      </c>
      <c r="CD87" t="s">
        <v>190</v>
      </c>
      <c r="CF87" t="s">
        <v>22</v>
      </c>
      <c r="CG87" t="s">
        <v>71</v>
      </c>
    </row>
    <row r="88" spans="1:86" ht="12.75" customHeight="1" x14ac:dyDescent="0.2">
      <c r="A88" t="s">
        <v>225</v>
      </c>
      <c r="B88" s="4" t="s">
        <v>359</v>
      </c>
      <c r="C88" s="10">
        <v>363.6</v>
      </c>
      <c r="D88" s="4" t="s">
        <v>259</v>
      </c>
      <c r="E88" s="4"/>
      <c r="F88" s="4"/>
      <c r="H88" s="10"/>
      <c r="I88" s="4"/>
      <c r="J88" s="4"/>
      <c r="K88" s="4"/>
      <c r="M88" s="10"/>
      <c r="N88" s="4"/>
      <c r="O88" s="4"/>
      <c r="P88" s="4"/>
      <c r="R88" s="10"/>
      <c r="S88" s="4"/>
      <c r="T88" s="4"/>
      <c r="U88" s="4"/>
      <c r="W88" s="10"/>
      <c r="X88" s="4"/>
      <c r="Y88" s="4"/>
      <c r="Z88" s="4" t="s">
        <v>216</v>
      </c>
      <c r="AA88" t="s">
        <v>289</v>
      </c>
      <c r="AB88" s="10">
        <v>361.3</v>
      </c>
      <c r="AC88" s="4" t="s">
        <v>259</v>
      </c>
      <c r="AD88" s="4"/>
      <c r="AE88" s="4" t="s">
        <v>216</v>
      </c>
      <c r="AF88" t="s">
        <v>307</v>
      </c>
      <c r="AG88" s="10">
        <v>379.6</v>
      </c>
      <c r="AH88" s="4" t="s">
        <v>259</v>
      </c>
      <c r="AI88" s="4"/>
      <c r="AJ88" s="4" t="s">
        <v>216</v>
      </c>
      <c r="AK88" t="s">
        <v>289</v>
      </c>
      <c r="AL88" s="10">
        <v>367.7</v>
      </c>
      <c r="AM88" s="4" t="s">
        <v>259</v>
      </c>
      <c r="AN88" s="4"/>
      <c r="AO88" s="4"/>
      <c r="AQ88" s="10"/>
      <c r="AR88" s="4"/>
      <c r="AS88" s="4"/>
      <c r="AT88" s="4" t="s">
        <v>225</v>
      </c>
      <c r="AU88" t="s">
        <v>309</v>
      </c>
      <c r="AV88" s="10">
        <v>243.6</v>
      </c>
      <c r="AW88" s="4" t="s">
        <v>259</v>
      </c>
      <c r="AX88" s="4"/>
      <c r="BA88" s="10"/>
      <c r="BB88" s="4"/>
      <c r="BC88" s="4"/>
      <c r="BF88" s="10"/>
      <c r="BG88" s="4"/>
      <c r="BH88" s="4"/>
      <c r="BK88" s="10"/>
      <c r="BL88" s="4"/>
      <c r="BM88" s="4"/>
      <c r="BN88" t="s">
        <v>225</v>
      </c>
      <c r="BO88" t="s">
        <v>232</v>
      </c>
      <c r="BP88" s="10">
        <v>330.6</v>
      </c>
      <c r="BQ88" s="4" t="s">
        <v>259</v>
      </c>
      <c r="CF88" t="s">
        <v>30</v>
      </c>
      <c r="CG88" t="s">
        <v>85</v>
      </c>
    </row>
    <row r="89" spans="1:86" ht="12.75" customHeight="1" x14ac:dyDescent="0.2">
      <c r="A89" t="s">
        <v>221</v>
      </c>
      <c r="B89" s="4" t="s">
        <v>365</v>
      </c>
      <c r="C89" s="10">
        <v>333.8</v>
      </c>
      <c r="D89" s="4" t="s">
        <v>259</v>
      </c>
      <c r="E89" s="4"/>
      <c r="H89" s="10"/>
      <c r="I89" s="4"/>
      <c r="J89" s="4"/>
      <c r="M89" s="10"/>
      <c r="N89" s="4"/>
      <c r="O89" s="4"/>
      <c r="R89" s="10"/>
      <c r="S89" s="4"/>
      <c r="T89" s="4"/>
      <c r="W89" s="10"/>
      <c r="X89" s="4"/>
      <c r="Y89" s="4"/>
      <c r="Z89" t="s">
        <v>221</v>
      </c>
      <c r="AA89" t="s">
        <v>337</v>
      </c>
      <c r="AB89" s="10">
        <v>339.6</v>
      </c>
      <c r="AC89" s="4" t="s">
        <v>259</v>
      </c>
      <c r="AD89" s="4"/>
      <c r="AE89" t="s">
        <v>221</v>
      </c>
      <c r="AF89" t="s">
        <v>289</v>
      </c>
      <c r="AG89" s="10">
        <v>357.6</v>
      </c>
      <c r="AH89" s="4" t="s">
        <v>259</v>
      </c>
      <c r="AI89" s="4"/>
      <c r="AL89" s="10"/>
      <c r="AQ89" s="10"/>
      <c r="AV89" s="10"/>
      <c r="BA89" s="10"/>
      <c r="BF89" s="10"/>
      <c r="BK89" s="10"/>
      <c r="BP89" s="10"/>
      <c r="CF89" t="s">
        <v>20</v>
      </c>
      <c r="CG89" t="s">
        <v>86</v>
      </c>
    </row>
    <row r="90" spans="1:86" ht="12.75" customHeight="1" x14ac:dyDescent="0.2">
      <c r="C90" s="10"/>
      <c r="H90" s="10"/>
      <c r="M90" s="10"/>
      <c r="R90" s="10"/>
      <c r="W90" s="10"/>
      <c r="AB90" s="10"/>
      <c r="AG90" s="10"/>
      <c r="AL90" s="10"/>
      <c r="AQ90" s="10"/>
      <c r="AV90" s="10"/>
      <c r="BA90" s="10"/>
      <c r="BF90" s="10"/>
      <c r="BK90" s="10"/>
      <c r="BP90" s="10"/>
    </row>
    <row r="91" spans="1:86" s="25" customFormat="1" ht="12.75" customHeight="1" x14ac:dyDescent="0.25">
      <c r="A91" s="42" t="s">
        <v>19</v>
      </c>
      <c r="B91" s="43"/>
      <c r="C91" s="43"/>
      <c r="D91" s="43"/>
      <c r="E91" s="32"/>
      <c r="F91" s="42" t="s">
        <v>19</v>
      </c>
      <c r="G91" s="43"/>
      <c r="H91" s="43"/>
      <c r="I91" s="43"/>
      <c r="J91" s="32"/>
      <c r="K91" s="42" t="s">
        <v>19</v>
      </c>
      <c r="L91" s="43"/>
      <c r="M91" s="43"/>
      <c r="N91" s="43"/>
      <c r="O91" s="32"/>
      <c r="P91" s="42" t="s">
        <v>19</v>
      </c>
      <c r="Q91" s="43"/>
      <c r="R91" s="43"/>
      <c r="S91" s="43"/>
      <c r="T91" s="32"/>
      <c r="U91" s="42" t="s">
        <v>19</v>
      </c>
      <c r="V91" s="43"/>
      <c r="W91" s="43"/>
      <c r="X91" s="43"/>
      <c r="Y91" s="32"/>
      <c r="Z91" s="42" t="s">
        <v>19</v>
      </c>
      <c r="AA91" s="43"/>
      <c r="AB91" s="43"/>
      <c r="AC91" s="43"/>
      <c r="AD91" s="32"/>
      <c r="AE91" s="42" t="s">
        <v>19</v>
      </c>
      <c r="AF91" s="43"/>
      <c r="AG91" s="43"/>
      <c r="AH91" s="43"/>
      <c r="AI91" s="32"/>
      <c r="AJ91" s="42" t="s">
        <v>19</v>
      </c>
      <c r="AK91" s="43"/>
      <c r="AL91" s="43"/>
      <c r="AM91" s="43"/>
      <c r="AN91" s="32"/>
      <c r="AO91" s="42" t="s">
        <v>19</v>
      </c>
      <c r="AP91" s="43"/>
      <c r="AQ91" s="43"/>
      <c r="AR91" s="43"/>
      <c r="AS91" s="32"/>
      <c r="AT91" s="42" t="s">
        <v>19</v>
      </c>
      <c r="AU91" s="43"/>
      <c r="AV91" s="43"/>
      <c r="AW91" s="43"/>
      <c r="AX91" s="32"/>
      <c r="AY91" s="42" t="s">
        <v>19</v>
      </c>
      <c r="AZ91" s="43"/>
      <c r="BA91" s="43"/>
      <c r="BB91" s="43"/>
      <c r="BC91" s="32"/>
      <c r="BD91" s="42" t="s">
        <v>19</v>
      </c>
      <c r="BE91" s="43"/>
      <c r="BF91" s="43"/>
      <c r="BG91" s="43"/>
      <c r="BH91" s="32"/>
      <c r="BI91" s="42" t="s">
        <v>19</v>
      </c>
      <c r="BJ91" s="43"/>
      <c r="BK91" s="43"/>
      <c r="BL91" s="43"/>
      <c r="BM91" s="32"/>
      <c r="BN91" s="42" t="s">
        <v>19</v>
      </c>
      <c r="BO91" s="43"/>
      <c r="BP91" s="43"/>
      <c r="BQ91" s="43"/>
      <c r="BR91" s="31"/>
      <c r="BS91" s="42" t="s">
        <v>19</v>
      </c>
      <c r="BT91" s="44"/>
      <c r="BU91" s="45"/>
      <c r="BV91" s="44"/>
      <c r="BW91" s="30"/>
      <c r="BX91" s="42" t="s">
        <v>19</v>
      </c>
      <c r="BY91" s="44"/>
      <c r="BZ91" s="45"/>
      <c r="CA91" s="45"/>
      <c r="CB91" s="30"/>
      <c r="CC91" s="42" t="s">
        <v>19</v>
      </c>
      <c r="CD91" s="42"/>
      <c r="CE91" s="31"/>
      <c r="CF91" s="42" t="s">
        <v>19</v>
      </c>
      <c r="CG91" s="42"/>
      <c r="CH91" s="32"/>
    </row>
    <row r="92" spans="1:86" ht="12.75" customHeight="1" x14ac:dyDescent="0.2">
      <c r="A92" t="s">
        <v>214</v>
      </c>
      <c r="B92" s="4" t="s">
        <v>396</v>
      </c>
      <c r="C92" s="10">
        <v>285.89999999999998</v>
      </c>
      <c r="D92" s="4" t="s">
        <v>259</v>
      </c>
      <c r="E92" s="4"/>
      <c r="F92" t="s">
        <v>214</v>
      </c>
      <c r="G92" s="4" t="s">
        <v>359</v>
      </c>
      <c r="H92" s="10">
        <v>362.9</v>
      </c>
      <c r="I92" s="4" t="s">
        <v>259</v>
      </c>
      <c r="J92" s="4"/>
      <c r="K92" t="s">
        <v>214</v>
      </c>
      <c r="L92" s="4" t="s">
        <v>359</v>
      </c>
      <c r="M92" s="10">
        <v>352.6</v>
      </c>
      <c r="N92" s="4" t="s">
        <v>259</v>
      </c>
      <c r="O92" s="4"/>
      <c r="P92" t="s">
        <v>214</v>
      </c>
      <c r="Q92" s="4" t="s">
        <v>363</v>
      </c>
      <c r="R92" s="10">
        <v>367.5</v>
      </c>
      <c r="S92" s="4" t="s">
        <v>259</v>
      </c>
      <c r="T92" s="4"/>
      <c r="U92" t="s">
        <v>214</v>
      </c>
      <c r="V92" s="4" t="s">
        <v>363</v>
      </c>
      <c r="W92" s="10">
        <v>372.6</v>
      </c>
      <c r="X92" s="4" t="s">
        <v>259</v>
      </c>
      <c r="Y92" s="4"/>
      <c r="Z92" t="s">
        <v>214</v>
      </c>
      <c r="AA92" s="4" t="s">
        <v>316</v>
      </c>
      <c r="AB92" s="10">
        <v>371.4</v>
      </c>
      <c r="AC92" s="4" t="s">
        <v>259</v>
      </c>
      <c r="AD92" s="4"/>
      <c r="AE92" t="s">
        <v>214</v>
      </c>
      <c r="AF92" s="4" t="s">
        <v>316</v>
      </c>
      <c r="AG92" s="10">
        <v>370.2</v>
      </c>
      <c r="AH92" s="4" t="s">
        <v>259</v>
      </c>
      <c r="AI92" s="4"/>
      <c r="AJ92" t="s">
        <v>214</v>
      </c>
      <c r="AK92" t="s">
        <v>307</v>
      </c>
      <c r="AL92" s="10">
        <v>373.4</v>
      </c>
      <c r="AM92" s="4" t="s">
        <v>259</v>
      </c>
      <c r="AN92" s="4"/>
      <c r="AO92" t="s">
        <v>214</v>
      </c>
      <c r="AP92" t="s">
        <v>289</v>
      </c>
      <c r="AQ92" s="10">
        <v>372.9</v>
      </c>
      <c r="AR92" s="4" t="s">
        <v>259</v>
      </c>
      <c r="AS92" s="4"/>
      <c r="AT92" t="s">
        <v>214</v>
      </c>
      <c r="AU92" t="s">
        <v>281</v>
      </c>
      <c r="AV92" s="10">
        <v>380.9</v>
      </c>
      <c r="AW92" s="4" t="s">
        <v>259</v>
      </c>
      <c r="AX92" s="4"/>
      <c r="AY92" t="s">
        <v>214</v>
      </c>
      <c r="AZ92" t="s">
        <v>281</v>
      </c>
      <c r="BA92" s="10">
        <v>364.8</v>
      </c>
      <c r="BB92" s="4" t="s">
        <v>259</v>
      </c>
      <c r="BC92" s="4"/>
      <c r="BD92" t="s">
        <v>214</v>
      </c>
      <c r="BE92" t="s">
        <v>281</v>
      </c>
      <c r="BF92" s="10">
        <v>368.9</v>
      </c>
      <c r="BG92" s="4" t="s">
        <v>259</v>
      </c>
      <c r="BH92" s="4"/>
      <c r="BI92" t="s">
        <v>214</v>
      </c>
      <c r="BJ92" t="s">
        <v>231</v>
      </c>
      <c r="BK92" s="10">
        <v>358.7</v>
      </c>
      <c r="BL92" s="4" t="s">
        <v>259</v>
      </c>
      <c r="BM92" s="4"/>
      <c r="BN92" t="s">
        <v>214</v>
      </c>
      <c r="BO92" t="s">
        <v>229</v>
      </c>
      <c r="BP92" s="10">
        <v>387.9</v>
      </c>
      <c r="BQ92" s="4" t="s">
        <v>259</v>
      </c>
      <c r="BS92" t="s">
        <v>214</v>
      </c>
      <c r="BT92" t="s">
        <v>229</v>
      </c>
      <c r="BU92" s="10">
        <v>382</v>
      </c>
      <c r="BV92" s="4" t="s">
        <v>259</v>
      </c>
      <c r="BX92" t="s">
        <v>214</v>
      </c>
      <c r="BY92" t="s">
        <v>232</v>
      </c>
      <c r="BZ92" s="10">
        <v>344.1</v>
      </c>
      <c r="CA92" s="4" t="s">
        <v>259</v>
      </c>
      <c r="CC92" t="s">
        <v>0</v>
      </c>
      <c r="CD92" t="s">
        <v>188</v>
      </c>
      <c r="CF92" t="s">
        <v>0</v>
      </c>
      <c r="CG92" t="s">
        <v>81</v>
      </c>
    </row>
    <row r="93" spans="1:86" ht="12.75" customHeight="1" x14ac:dyDescent="0.2">
      <c r="A93" t="s">
        <v>225</v>
      </c>
      <c r="B93" s="4" t="s">
        <v>403</v>
      </c>
      <c r="C93" s="10">
        <v>281.8</v>
      </c>
      <c r="D93" s="4" t="s">
        <v>259</v>
      </c>
      <c r="E93" s="4"/>
      <c r="F93" t="s">
        <v>225</v>
      </c>
      <c r="G93" s="4" t="s">
        <v>365</v>
      </c>
      <c r="H93" s="10">
        <v>329.9</v>
      </c>
      <c r="I93" s="4" t="s">
        <v>259</v>
      </c>
      <c r="J93" s="4"/>
      <c r="K93" t="s">
        <v>225</v>
      </c>
      <c r="L93" s="4" t="s">
        <v>365</v>
      </c>
      <c r="M93" s="10">
        <v>320.39999999999998</v>
      </c>
      <c r="N93" s="4" t="s">
        <v>259</v>
      </c>
      <c r="O93" s="4"/>
      <c r="P93" t="s">
        <v>225</v>
      </c>
      <c r="Q93" s="4" t="s">
        <v>358</v>
      </c>
      <c r="R93" s="10">
        <v>309.5</v>
      </c>
      <c r="S93" s="4" t="s">
        <v>259</v>
      </c>
      <c r="T93" s="4"/>
      <c r="U93" t="s">
        <v>225</v>
      </c>
      <c r="V93" t="s">
        <v>316</v>
      </c>
      <c r="W93" s="10">
        <v>371.4</v>
      </c>
      <c r="X93" s="4" t="s">
        <v>259</v>
      </c>
      <c r="Y93" s="4"/>
      <c r="Z93" t="s">
        <v>225</v>
      </c>
      <c r="AA93" t="s">
        <v>324</v>
      </c>
      <c r="AB93" s="10">
        <v>357.4</v>
      </c>
      <c r="AC93" s="4" t="s">
        <v>259</v>
      </c>
      <c r="AD93" s="4"/>
      <c r="AE93" t="s">
        <v>225</v>
      </c>
      <c r="AF93" t="s">
        <v>325</v>
      </c>
      <c r="AG93" s="10">
        <v>359.2</v>
      </c>
      <c r="AH93" s="4" t="s">
        <v>259</v>
      </c>
      <c r="AI93" s="4"/>
      <c r="AJ93" t="s">
        <v>225</v>
      </c>
      <c r="AK93" t="s">
        <v>317</v>
      </c>
      <c r="AL93" s="10">
        <v>349.4</v>
      </c>
      <c r="AM93" s="4" t="s">
        <v>259</v>
      </c>
      <c r="AN93" s="4"/>
      <c r="AO93" t="s">
        <v>225</v>
      </c>
      <c r="AP93" t="s">
        <v>307</v>
      </c>
      <c r="AQ93" s="10">
        <v>369.8</v>
      </c>
      <c r="AR93" s="4" t="s">
        <v>259</v>
      </c>
      <c r="AS93" s="4"/>
      <c r="AT93" t="s">
        <v>225</v>
      </c>
      <c r="AU93" t="s">
        <v>289</v>
      </c>
      <c r="AV93" s="10">
        <v>368.3</v>
      </c>
      <c r="AW93" s="4" t="s">
        <v>259</v>
      </c>
      <c r="AX93" s="4"/>
      <c r="AY93" t="s">
        <v>225</v>
      </c>
      <c r="AZ93" t="s">
        <v>289</v>
      </c>
      <c r="BA93" s="10">
        <v>350.9</v>
      </c>
      <c r="BB93" s="4" t="s">
        <v>259</v>
      </c>
      <c r="BC93" s="4"/>
      <c r="BD93" t="s">
        <v>225</v>
      </c>
      <c r="BE93" t="s">
        <v>271</v>
      </c>
      <c r="BF93" s="10">
        <v>342.8</v>
      </c>
      <c r="BG93" s="4" t="s">
        <v>259</v>
      </c>
      <c r="BH93" s="4"/>
      <c r="BI93" t="s">
        <v>225</v>
      </c>
      <c r="BJ93" t="s">
        <v>271</v>
      </c>
      <c r="BK93" s="10">
        <v>320.3</v>
      </c>
      <c r="BL93" s="4" t="s">
        <v>259</v>
      </c>
      <c r="BM93" s="4"/>
      <c r="BN93" t="s">
        <v>225</v>
      </c>
      <c r="BO93" t="s">
        <v>251</v>
      </c>
      <c r="BP93" s="10">
        <v>308.7</v>
      </c>
      <c r="BQ93" s="4" t="s">
        <v>259</v>
      </c>
      <c r="BS93" t="s">
        <v>225</v>
      </c>
      <c r="BT93" t="s">
        <v>231</v>
      </c>
      <c r="BU93" s="10">
        <v>361.7</v>
      </c>
      <c r="BV93" s="4" t="s">
        <v>259</v>
      </c>
      <c r="BX93" t="s">
        <v>225</v>
      </c>
      <c r="BY93" t="s">
        <v>249</v>
      </c>
      <c r="BZ93" s="10">
        <v>323.3</v>
      </c>
      <c r="CA93" s="4" t="s">
        <v>259</v>
      </c>
      <c r="CC93" t="s">
        <v>191</v>
      </c>
      <c r="CD93" t="s">
        <v>173</v>
      </c>
      <c r="CF93" t="s">
        <v>1</v>
      </c>
      <c r="CG93" t="s">
        <v>82</v>
      </c>
    </row>
    <row r="94" spans="1:86" ht="12.75" customHeight="1" x14ac:dyDescent="0.2">
      <c r="A94" t="s">
        <v>221</v>
      </c>
      <c r="B94" t="s">
        <v>399</v>
      </c>
      <c r="C94" s="10">
        <v>263.2</v>
      </c>
      <c r="D94" s="4" t="s">
        <v>259</v>
      </c>
      <c r="E94" s="4"/>
      <c r="F94" t="s">
        <v>221</v>
      </c>
      <c r="G94" t="s">
        <v>396</v>
      </c>
      <c r="H94" s="10">
        <v>281.5</v>
      </c>
      <c r="I94" s="4" t="s">
        <v>259</v>
      </c>
      <c r="J94" s="4"/>
      <c r="K94" t="s">
        <v>221</v>
      </c>
      <c r="L94" t="s">
        <v>373</v>
      </c>
      <c r="M94" s="10">
        <v>303.2</v>
      </c>
      <c r="N94" s="4" t="s">
        <v>259</v>
      </c>
      <c r="O94" s="4"/>
      <c r="R94" s="10"/>
      <c r="S94" s="4"/>
      <c r="T94" s="4"/>
      <c r="U94" t="s">
        <v>221</v>
      </c>
      <c r="V94" t="s">
        <v>349</v>
      </c>
      <c r="W94" s="10">
        <v>322.8</v>
      </c>
      <c r="X94" s="4" t="s">
        <v>259</v>
      </c>
      <c r="Y94" s="4"/>
      <c r="Z94" t="s">
        <v>221</v>
      </c>
      <c r="AA94" t="s">
        <v>317</v>
      </c>
      <c r="AB94" s="10">
        <v>349.8</v>
      </c>
      <c r="AC94" s="4" t="s">
        <v>259</v>
      </c>
      <c r="AD94" s="4"/>
      <c r="AE94" t="s">
        <v>221</v>
      </c>
      <c r="AF94" t="s">
        <v>310</v>
      </c>
      <c r="AG94" s="10">
        <v>327</v>
      </c>
      <c r="AH94" s="4" t="s">
        <v>259</v>
      </c>
      <c r="AI94" s="4"/>
      <c r="AJ94" t="s">
        <v>221</v>
      </c>
      <c r="AK94" t="s">
        <v>337</v>
      </c>
      <c r="AL94" s="10">
        <v>340</v>
      </c>
      <c r="AM94" s="4" t="s">
        <v>259</v>
      </c>
      <c r="AN94" s="4"/>
      <c r="AO94" t="s">
        <v>221</v>
      </c>
      <c r="AP94" t="s">
        <v>317</v>
      </c>
      <c r="AQ94" s="10">
        <v>334.7</v>
      </c>
      <c r="AR94" s="4" t="s">
        <v>259</v>
      </c>
      <c r="AS94" s="4"/>
      <c r="AT94" t="s">
        <v>221</v>
      </c>
      <c r="AU94" t="s">
        <v>307</v>
      </c>
      <c r="AV94" s="10">
        <v>352.6</v>
      </c>
      <c r="AW94" s="4" t="s">
        <v>259</v>
      </c>
      <c r="AX94" s="4"/>
      <c r="AY94" t="s">
        <v>221</v>
      </c>
      <c r="AZ94" t="s">
        <v>307</v>
      </c>
      <c r="BA94" s="10">
        <v>338.5</v>
      </c>
      <c r="BB94" s="4" t="s">
        <v>259</v>
      </c>
      <c r="BC94" s="4"/>
      <c r="BF94" s="10"/>
      <c r="BG94" s="4"/>
      <c r="BH94" s="4"/>
      <c r="BK94" s="10"/>
      <c r="BL94" s="4"/>
      <c r="BM94" s="4"/>
      <c r="BP94" s="10"/>
      <c r="BQ94" s="4"/>
      <c r="BS94" t="s">
        <v>221</v>
      </c>
      <c r="BT94" t="s">
        <v>232</v>
      </c>
      <c r="BU94" s="10">
        <v>327.39999999999998</v>
      </c>
      <c r="BV94" s="4" t="s">
        <v>259</v>
      </c>
      <c r="BX94" t="s">
        <v>221</v>
      </c>
      <c r="BY94" t="s">
        <v>251</v>
      </c>
      <c r="BZ94" s="10">
        <v>317</v>
      </c>
      <c r="CA94" s="4" t="s">
        <v>259</v>
      </c>
      <c r="CC94" t="s">
        <v>150</v>
      </c>
      <c r="CD94" t="s">
        <v>192</v>
      </c>
      <c r="CF94" t="s">
        <v>83</v>
      </c>
      <c r="CG94" t="s">
        <v>84</v>
      </c>
    </row>
    <row r="95" spans="1:86" s="3" customFormat="1" ht="12.75" customHeight="1" x14ac:dyDescent="0.2">
      <c r="C95" s="12"/>
      <c r="H95" s="12"/>
      <c r="M95" s="12"/>
      <c r="R95" s="12"/>
      <c r="W95" s="12"/>
      <c r="AB95" s="12"/>
      <c r="AG95" s="12"/>
      <c r="AL95" s="12"/>
      <c r="AQ95" s="12"/>
      <c r="AV95" s="12"/>
      <c r="BA95" s="12"/>
      <c r="BF95" s="12"/>
      <c r="BK95" s="12"/>
      <c r="BP95" s="12"/>
      <c r="CB95" s="5"/>
    </row>
    <row r="96" spans="1:86" s="25" customFormat="1" ht="12.75" customHeight="1" x14ac:dyDescent="0.25">
      <c r="A96" s="42" t="s">
        <v>18</v>
      </c>
      <c r="B96" s="43"/>
      <c r="C96" s="43"/>
      <c r="D96" s="43"/>
      <c r="E96" s="32"/>
      <c r="F96" s="42" t="s">
        <v>18</v>
      </c>
      <c r="G96" s="43"/>
      <c r="H96" s="43"/>
      <c r="I96" s="43"/>
      <c r="J96" s="32"/>
      <c r="K96" s="42" t="s">
        <v>18</v>
      </c>
      <c r="L96" s="43"/>
      <c r="M96" s="43"/>
      <c r="N96" s="43"/>
      <c r="O96" s="32"/>
      <c r="P96" s="42" t="s">
        <v>18</v>
      </c>
      <c r="Q96" s="43"/>
      <c r="R96" s="43"/>
      <c r="S96" s="43"/>
      <c r="T96" s="32"/>
      <c r="U96" s="42" t="s">
        <v>18</v>
      </c>
      <c r="V96" s="43"/>
      <c r="W96" s="43"/>
      <c r="X96" s="43"/>
      <c r="Y96" s="32"/>
      <c r="Z96" s="42" t="s">
        <v>18</v>
      </c>
      <c r="AA96" s="43"/>
      <c r="AB96" s="43"/>
      <c r="AC96" s="43"/>
      <c r="AD96" s="32"/>
      <c r="AE96" s="42" t="s">
        <v>18</v>
      </c>
      <c r="AF96" s="43"/>
      <c r="AG96" s="43"/>
      <c r="AH96" s="43"/>
      <c r="AI96" s="32"/>
      <c r="AJ96" s="42" t="s">
        <v>18</v>
      </c>
      <c r="AK96" s="43"/>
      <c r="AL96" s="43"/>
      <c r="AM96" s="43"/>
      <c r="AN96" s="32"/>
      <c r="AO96" s="42" t="s">
        <v>18</v>
      </c>
      <c r="AP96" s="43"/>
      <c r="AQ96" s="43"/>
      <c r="AR96" s="43"/>
      <c r="AS96" s="32"/>
      <c r="AT96" s="42" t="s">
        <v>18</v>
      </c>
      <c r="AU96" s="43"/>
      <c r="AV96" s="43"/>
      <c r="AW96" s="43"/>
      <c r="AX96" s="32"/>
      <c r="AY96" s="42" t="s">
        <v>18</v>
      </c>
      <c r="AZ96" s="43"/>
      <c r="BA96" s="43"/>
      <c r="BB96" s="43"/>
      <c r="BC96" s="32"/>
      <c r="BD96" s="42" t="s">
        <v>18</v>
      </c>
      <c r="BE96" s="43"/>
      <c r="BF96" s="43"/>
      <c r="BG96" s="43"/>
      <c r="BH96" s="32"/>
      <c r="BI96" s="42" t="s">
        <v>18</v>
      </c>
      <c r="BJ96" s="43"/>
      <c r="BK96" s="43"/>
      <c r="BL96" s="43"/>
      <c r="BM96" s="32"/>
      <c r="BN96" s="42" t="s">
        <v>18</v>
      </c>
      <c r="BO96" s="43"/>
      <c r="BP96" s="43"/>
      <c r="BQ96" s="43"/>
      <c r="BR96" s="31"/>
      <c r="BS96" s="42" t="s">
        <v>18</v>
      </c>
      <c r="BT96" s="44"/>
      <c r="BU96" s="45"/>
      <c r="BV96" s="44"/>
      <c r="BW96" s="30"/>
      <c r="BX96" s="42" t="s">
        <v>18</v>
      </c>
      <c r="BY96" s="44"/>
      <c r="BZ96" s="45"/>
      <c r="CA96" s="45"/>
      <c r="CB96" s="30"/>
      <c r="CC96" s="42" t="s">
        <v>18</v>
      </c>
      <c r="CD96" s="42"/>
      <c r="CE96" s="31"/>
      <c r="CF96" s="42" t="s">
        <v>18</v>
      </c>
      <c r="CG96" s="42"/>
      <c r="CH96" s="32"/>
    </row>
    <row r="97" spans="1:86" ht="12.75" customHeight="1" x14ac:dyDescent="0.2">
      <c r="A97" t="s">
        <v>214</v>
      </c>
      <c r="B97" s="4" t="s">
        <v>393</v>
      </c>
      <c r="C97" s="10">
        <v>151.19999999999999</v>
      </c>
      <c r="D97" s="4" t="s">
        <v>259</v>
      </c>
      <c r="E97" s="4"/>
      <c r="F97" t="s">
        <v>214</v>
      </c>
      <c r="G97" s="4" t="s">
        <v>381</v>
      </c>
      <c r="H97" s="10">
        <v>130.19999999999999</v>
      </c>
      <c r="I97" s="4" t="s">
        <v>259</v>
      </c>
      <c r="J97" s="4"/>
      <c r="K97" t="s">
        <v>214</v>
      </c>
      <c r="L97" s="4" t="s">
        <v>381</v>
      </c>
      <c r="M97" s="10">
        <v>111.4</v>
      </c>
      <c r="N97" s="4" t="s">
        <v>259</v>
      </c>
      <c r="O97" s="4"/>
      <c r="P97" t="s">
        <v>214</v>
      </c>
      <c r="Q97" s="4" t="s">
        <v>359</v>
      </c>
      <c r="R97" s="10">
        <v>174.3</v>
      </c>
      <c r="S97" s="4" t="s">
        <v>259</v>
      </c>
      <c r="T97" s="4"/>
      <c r="U97" t="s">
        <v>214</v>
      </c>
      <c r="V97" s="4" t="s">
        <v>359</v>
      </c>
      <c r="W97" s="10">
        <v>171.1</v>
      </c>
      <c r="X97" s="4" t="s">
        <v>259</v>
      </c>
      <c r="Y97" s="4"/>
      <c r="Z97" t="s">
        <v>214</v>
      </c>
      <c r="AA97" s="4" t="s">
        <v>342</v>
      </c>
      <c r="AB97" s="10">
        <v>180.7</v>
      </c>
      <c r="AC97" s="4" t="s">
        <v>259</v>
      </c>
      <c r="AD97" s="4"/>
      <c r="AE97" t="s">
        <v>214</v>
      </c>
      <c r="AF97" s="4" t="s">
        <v>324</v>
      </c>
      <c r="AG97" s="10">
        <v>177.7</v>
      </c>
      <c r="AH97" s="4" t="s">
        <v>259</v>
      </c>
      <c r="AI97" s="4"/>
      <c r="AJ97" t="s">
        <v>214</v>
      </c>
      <c r="AK97" s="4" t="s">
        <v>316</v>
      </c>
      <c r="AL97" s="10">
        <v>180</v>
      </c>
      <c r="AM97" s="4" t="s">
        <v>259</v>
      </c>
      <c r="AN97" s="4"/>
      <c r="AO97" t="s">
        <v>214</v>
      </c>
      <c r="AP97" s="4" t="s">
        <v>316</v>
      </c>
      <c r="AQ97" s="10">
        <v>173.2</v>
      </c>
      <c r="AR97" s="4" t="s">
        <v>259</v>
      </c>
      <c r="AS97" s="4"/>
      <c r="AT97" t="s">
        <v>214</v>
      </c>
      <c r="AU97" s="4" t="s">
        <v>316</v>
      </c>
      <c r="AV97" s="10">
        <v>325.3</v>
      </c>
      <c r="AW97" s="4" t="s">
        <v>259</v>
      </c>
      <c r="AX97" s="4"/>
      <c r="AY97" t="s">
        <v>214</v>
      </c>
      <c r="AZ97" t="s">
        <v>300</v>
      </c>
      <c r="BA97" s="10">
        <v>334.5</v>
      </c>
      <c r="BB97" s="4" t="s">
        <v>259</v>
      </c>
      <c r="BC97" s="4"/>
      <c r="BD97" t="s">
        <v>214</v>
      </c>
      <c r="BE97" t="s">
        <v>289</v>
      </c>
      <c r="BF97" s="10">
        <v>335.2</v>
      </c>
      <c r="BG97" s="4" t="s">
        <v>259</v>
      </c>
      <c r="BH97" s="4"/>
      <c r="BI97" t="s">
        <v>214</v>
      </c>
      <c r="BJ97" t="s">
        <v>281</v>
      </c>
      <c r="BK97" s="10">
        <v>333.4</v>
      </c>
      <c r="BL97" s="4" t="s">
        <v>259</v>
      </c>
      <c r="BM97" s="4"/>
      <c r="BN97" t="s">
        <v>214</v>
      </c>
      <c r="BO97" t="s">
        <v>271</v>
      </c>
      <c r="BP97" s="10">
        <v>297.60000000000002</v>
      </c>
      <c r="BQ97" s="4" t="s">
        <v>259</v>
      </c>
      <c r="BS97" t="s">
        <v>214</v>
      </c>
      <c r="BT97" t="s">
        <v>250</v>
      </c>
      <c r="BU97" s="10">
        <v>304.2</v>
      </c>
      <c r="BV97" s="4" t="s">
        <v>259</v>
      </c>
      <c r="BX97" t="s">
        <v>214</v>
      </c>
      <c r="BY97" t="s">
        <v>229</v>
      </c>
      <c r="BZ97" s="10">
        <v>382.8</v>
      </c>
      <c r="CA97" s="4" t="s">
        <v>259</v>
      </c>
      <c r="CC97" t="s">
        <v>75</v>
      </c>
      <c r="CD97" t="s">
        <v>181</v>
      </c>
      <c r="CF97" t="s">
        <v>75</v>
      </c>
      <c r="CG97" t="s">
        <v>76</v>
      </c>
    </row>
    <row r="98" spans="1:86" ht="12.75" customHeight="1" x14ac:dyDescent="0.2">
      <c r="A98" t="s">
        <v>225</v>
      </c>
      <c r="B98" s="4" t="s">
        <v>381</v>
      </c>
      <c r="C98" s="10">
        <v>146.5</v>
      </c>
      <c r="D98" s="4" t="s">
        <v>259</v>
      </c>
      <c r="E98" s="4"/>
      <c r="G98" s="4"/>
      <c r="H98" s="10"/>
      <c r="I98" s="4"/>
      <c r="J98" s="4"/>
      <c r="K98" t="s">
        <v>225</v>
      </c>
      <c r="L98" s="4" t="s">
        <v>382</v>
      </c>
      <c r="M98" s="10">
        <v>107.5</v>
      </c>
      <c r="N98" s="4" t="s">
        <v>259</v>
      </c>
      <c r="O98" s="4"/>
      <c r="P98" t="s">
        <v>225</v>
      </c>
      <c r="Q98" s="4" t="s">
        <v>372</v>
      </c>
      <c r="R98" s="10">
        <v>154.80000000000001</v>
      </c>
      <c r="S98" s="4" t="s">
        <v>259</v>
      </c>
      <c r="T98" s="4"/>
      <c r="U98" t="s">
        <v>225</v>
      </c>
      <c r="V98" s="4" t="s">
        <v>358</v>
      </c>
      <c r="W98" s="10">
        <v>144.4</v>
      </c>
      <c r="X98" s="4" t="s">
        <v>259</v>
      </c>
      <c r="Y98" s="4"/>
      <c r="Z98" t="s">
        <v>225</v>
      </c>
      <c r="AA98" s="4" t="s">
        <v>358</v>
      </c>
      <c r="AB98" s="10">
        <v>164.6</v>
      </c>
      <c r="AC98" s="4" t="s">
        <v>259</v>
      </c>
      <c r="AD98" s="4"/>
      <c r="AE98" t="s">
        <v>225</v>
      </c>
      <c r="AF98" s="4" t="s">
        <v>342</v>
      </c>
      <c r="AG98" s="10">
        <v>176.8</v>
      </c>
      <c r="AH98" s="4" t="s">
        <v>259</v>
      </c>
      <c r="AI98" s="4"/>
      <c r="AJ98" t="s">
        <v>225</v>
      </c>
      <c r="AK98" s="4" t="s">
        <v>324</v>
      </c>
      <c r="AL98" s="10">
        <v>171.3</v>
      </c>
      <c r="AM98" s="4" t="s">
        <v>259</v>
      </c>
      <c r="AN98" s="4"/>
      <c r="AO98" t="s">
        <v>225</v>
      </c>
      <c r="AP98" s="4" t="s">
        <v>324</v>
      </c>
      <c r="AQ98" s="10">
        <v>168</v>
      </c>
      <c r="AR98" s="4" t="s">
        <v>259</v>
      </c>
      <c r="AS98" s="4"/>
      <c r="AT98" t="s">
        <v>225</v>
      </c>
      <c r="AU98" s="4" t="s">
        <v>317</v>
      </c>
      <c r="AV98" s="10">
        <v>301.7</v>
      </c>
      <c r="AW98" s="4" t="s">
        <v>259</v>
      </c>
      <c r="AX98" s="4"/>
      <c r="AY98" t="s">
        <v>225</v>
      </c>
      <c r="AZ98" t="s">
        <v>304</v>
      </c>
      <c r="BA98" s="10">
        <v>312.39999999999998</v>
      </c>
      <c r="BB98" s="4" t="s">
        <v>259</v>
      </c>
      <c r="BC98" s="4"/>
      <c r="BD98" t="s">
        <v>225</v>
      </c>
      <c r="BE98" t="s">
        <v>300</v>
      </c>
      <c r="BF98" s="10">
        <v>330.4</v>
      </c>
      <c r="BG98" s="4" t="s">
        <v>259</v>
      </c>
      <c r="BH98" s="4"/>
      <c r="BI98" t="s">
        <v>225</v>
      </c>
      <c r="BJ98" t="s">
        <v>293</v>
      </c>
      <c r="BK98" s="10">
        <v>277.10000000000002</v>
      </c>
      <c r="BL98" s="4" t="s">
        <v>259</v>
      </c>
      <c r="BM98" s="4"/>
      <c r="BN98" t="s">
        <v>225</v>
      </c>
      <c r="BO98" t="s">
        <v>281</v>
      </c>
      <c r="BP98" s="10">
        <v>268.8</v>
      </c>
      <c r="BQ98" s="4" t="s">
        <v>259</v>
      </c>
      <c r="BS98" t="s">
        <v>225</v>
      </c>
      <c r="BT98" t="s">
        <v>270</v>
      </c>
      <c r="BU98" s="10">
        <v>221.6</v>
      </c>
      <c r="BV98" s="4" t="s">
        <v>259</v>
      </c>
      <c r="BX98" t="s">
        <v>225</v>
      </c>
      <c r="BY98" t="s">
        <v>231</v>
      </c>
      <c r="BZ98" s="10">
        <v>339.6</v>
      </c>
      <c r="CA98" s="4" t="s">
        <v>259</v>
      </c>
      <c r="CC98" t="s">
        <v>77</v>
      </c>
      <c r="CD98" t="s">
        <v>184</v>
      </c>
      <c r="CF98" t="s">
        <v>77</v>
      </c>
      <c r="CG98" t="s">
        <v>78</v>
      </c>
    </row>
    <row r="99" spans="1:86" ht="12.75" customHeight="1" x14ac:dyDescent="0.2">
      <c r="A99" t="s">
        <v>221</v>
      </c>
      <c r="B99" s="4" t="s">
        <v>404</v>
      </c>
      <c r="C99" s="10">
        <v>82.3</v>
      </c>
      <c r="D99" s="4" t="s">
        <v>259</v>
      </c>
      <c r="E99" s="4"/>
      <c r="H99" s="10"/>
      <c r="I99" s="4"/>
      <c r="J99" s="4"/>
      <c r="M99" s="10"/>
      <c r="N99" s="4"/>
      <c r="O99" s="4"/>
      <c r="P99" t="s">
        <v>221</v>
      </c>
      <c r="Q99" t="s">
        <v>373</v>
      </c>
      <c r="R99" s="10">
        <v>152.6</v>
      </c>
      <c r="S99" s="4" t="s">
        <v>259</v>
      </c>
      <c r="T99" s="4"/>
      <c r="U99" t="s">
        <v>221</v>
      </c>
      <c r="V99" t="s">
        <v>365</v>
      </c>
      <c r="W99" s="10">
        <v>141.6</v>
      </c>
      <c r="X99" s="4" t="s">
        <v>259</v>
      </c>
      <c r="Y99" s="4"/>
      <c r="Z99" t="s">
        <v>221</v>
      </c>
      <c r="AA99" t="s">
        <v>359</v>
      </c>
      <c r="AB99" s="10">
        <v>158.30000000000001</v>
      </c>
      <c r="AC99" s="4" t="s">
        <v>259</v>
      </c>
      <c r="AD99" s="4"/>
      <c r="AE99" t="s">
        <v>221</v>
      </c>
      <c r="AF99" t="s">
        <v>349</v>
      </c>
      <c r="AG99" s="10">
        <v>160.4</v>
      </c>
      <c r="AH99" s="4" t="s">
        <v>259</v>
      </c>
      <c r="AI99" s="4"/>
      <c r="AJ99" t="s">
        <v>221</v>
      </c>
      <c r="AK99" t="s">
        <v>325</v>
      </c>
      <c r="AL99" s="10">
        <v>164</v>
      </c>
      <c r="AM99" s="4" t="s">
        <v>259</v>
      </c>
      <c r="AN99" s="4"/>
      <c r="AO99" t="s">
        <v>221</v>
      </c>
      <c r="AP99" t="s">
        <v>325</v>
      </c>
      <c r="AQ99" s="10">
        <v>164.3</v>
      </c>
      <c r="AR99" s="4" t="s">
        <v>259</v>
      </c>
      <c r="AS99" s="4"/>
      <c r="AT99" t="s">
        <v>221</v>
      </c>
      <c r="AU99" t="s">
        <v>310</v>
      </c>
      <c r="AV99" s="10">
        <v>283.3</v>
      </c>
      <c r="AW99" s="4" t="s">
        <v>259</v>
      </c>
      <c r="AX99" s="4"/>
      <c r="AY99" t="s">
        <v>221</v>
      </c>
      <c r="AZ99" t="s">
        <v>310</v>
      </c>
      <c r="BA99" s="10">
        <v>240.5</v>
      </c>
      <c r="BB99" s="4" t="s">
        <v>259</v>
      </c>
      <c r="BC99" s="4"/>
      <c r="BD99" t="s">
        <v>221</v>
      </c>
      <c r="BE99" t="s">
        <v>304</v>
      </c>
      <c r="BF99" s="10">
        <v>300</v>
      </c>
      <c r="BG99" s="4" t="s">
        <v>259</v>
      </c>
      <c r="BH99" s="4"/>
      <c r="BI99" t="s">
        <v>221</v>
      </c>
      <c r="BJ99" t="s">
        <v>294</v>
      </c>
      <c r="BK99" s="10">
        <v>244.9</v>
      </c>
      <c r="BL99" s="4" t="s">
        <v>259</v>
      </c>
      <c r="BM99" s="4"/>
      <c r="BP99" s="10"/>
      <c r="BQ99" s="4"/>
      <c r="BS99" t="s">
        <v>221</v>
      </c>
      <c r="BT99" t="s">
        <v>271</v>
      </c>
      <c r="BU99" s="10">
        <v>215.2</v>
      </c>
      <c r="BV99" s="4" t="s">
        <v>259</v>
      </c>
      <c r="BX99" t="s">
        <v>221</v>
      </c>
      <c r="BY99" t="s">
        <v>250</v>
      </c>
      <c r="BZ99" s="10">
        <v>292.89999999999998</v>
      </c>
      <c r="CA99" s="4" t="s">
        <v>259</v>
      </c>
      <c r="CC99" t="s">
        <v>186</v>
      </c>
      <c r="CD99" t="s">
        <v>187</v>
      </c>
      <c r="CF99" t="s">
        <v>79</v>
      </c>
      <c r="CG99" t="s">
        <v>80</v>
      </c>
    </row>
    <row r="100" spans="1:86" ht="12.75" customHeight="1" x14ac:dyDescent="0.2">
      <c r="C100" s="10"/>
      <c r="H100" s="10"/>
      <c r="M100" s="10"/>
      <c r="R100" s="10"/>
      <c r="W100" s="10"/>
      <c r="AB100" s="10"/>
      <c r="AG100" s="10"/>
      <c r="AL100" s="10"/>
      <c r="AQ100" s="10"/>
      <c r="AV100" s="10"/>
      <c r="BA100" s="10"/>
      <c r="BF100" s="10"/>
      <c r="BK100" s="10"/>
      <c r="BP100" s="10"/>
    </row>
    <row r="101" spans="1:86" s="25" customFormat="1" ht="12.75" customHeight="1" x14ac:dyDescent="0.25">
      <c r="A101" s="42" t="s">
        <v>326</v>
      </c>
      <c r="B101" s="43"/>
      <c r="C101" s="43"/>
      <c r="D101" s="43"/>
      <c r="E101" s="32"/>
      <c r="F101" s="42" t="s">
        <v>326</v>
      </c>
      <c r="G101" s="43"/>
      <c r="H101" s="43"/>
      <c r="I101" s="43"/>
      <c r="J101" s="32"/>
      <c r="K101" s="42" t="s">
        <v>326</v>
      </c>
      <c r="L101" s="43"/>
      <c r="M101" s="43"/>
      <c r="N101" s="43"/>
      <c r="O101" s="32"/>
      <c r="P101" s="42" t="s">
        <v>326</v>
      </c>
      <c r="Q101" s="43"/>
      <c r="R101" s="43"/>
      <c r="S101" s="43"/>
      <c r="T101" s="32"/>
      <c r="U101" s="42" t="s">
        <v>326</v>
      </c>
      <c r="V101" s="43"/>
      <c r="W101" s="43"/>
      <c r="X101" s="43"/>
      <c r="Y101" s="32"/>
      <c r="Z101" s="42" t="s">
        <v>326</v>
      </c>
      <c r="AA101" s="43"/>
      <c r="AB101" s="43"/>
      <c r="AC101" s="43"/>
      <c r="AD101" s="32"/>
      <c r="AE101" s="42" t="s">
        <v>326</v>
      </c>
      <c r="AF101" s="43"/>
      <c r="AG101" s="43"/>
      <c r="AH101" s="43"/>
      <c r="AI101" s="32"/>
      <c r="AJ101" s="42" t="s">
        <v>326</v>
      </c>
      <c r="AK101" s="43"/>
      <c r="AL101" s="43"/>
      <c r="AM101" s="43"/>
      <c r="AN101" s="32"/>
      <c r="AO101" s="42" t="s">
        <v>326</v>
      </c>
      <c r="AP101" s="43"/>
      <c r="AQ101" s="43"/>
      <c r="AR101" s="43"/>
      <c r="AS101" s="32"/>
      <c r="AT101" s="42" t="s">
        <v>10</v>
      </c>
      <c r="AU101" s="43"/>
      <c r="AV101" s="43"/>
      <c r="AW101" s="43"/>
      <c r="AX101" s="32"/>
      <c r="AY101" s="42" t="s">
        <v>10</v>
      </c>
      <c r="AZ101" s="43"/>
      <c r="BA101" s="43"/>
      <c r="BB101" s="43"/>
      <c r="BC101" s="32"/>
      <c r="BD101" s="42" t="s">
        <v>10</v>
      </c>
      <c r="BE101" s="43"/>
      <c r="BF101" s="43"/>
      <c r="BG101" s="43"/>
      <c r="BH101" s="32"/>
      <c r="BI101" s="42" t="s">
        <v>10</v>
      </c>
      <c r="BJ101" s="43"/>
      <c r="BK101" s="43"/>
      <c r="BL101" s="43"/>
      <c r="BM101" s="32"/>
      <c r="BN101" s="42" t="s">
        <v>10</v>
      </c>
      <c r="BO101" s="43"/>
      <c r="BP101" s="43"/>
      <c r="BQ101" s="43"/>
      <c r="BR101" s="31"/>
      <c r="BS101" s="42" t="s">
        <v>10</v>
      </c>
      <c r="BT101" s="44"/>
      <c r="BU101" s="45"/>
      <c r="BV101" s="44"/>
      <c r="BW101" s="30"/>
      <c r="BX101" s="42" t="s">
        <v>10</v>
      </c>
      <c r="BY101" s="44"/>
      <c r="BZ101" s="45"/>
      <c r="CA101" s="45"/>
      <c r="CB101" s="30"/>
      <c r="CC101" s="42" t="s">
        <v>10</v>
      </c>
      <c r="CD101" s="42"/>
      <c r="CE101" s="31"/>
      <c r="CF101" s="42" t="s">
        <v>10</v>
      </c>
      <c r="CG101" s="42"/>
      <c r="CH101" s="32"/>
    </row>
    <row r="102" spans="1:86" ht="12.75" customHeight="1" x14ac:dyDescent="0.2">
      <c r="A102" t="s">
        <v>214</v>
      </c>
      <c r="B102" t="s">
        <v>328</v>
      </c>
      <c r="C102" s="10">
        <v>369.8</v>
      </c>
      <c r="D102" s="4" t="s">
        <v>259</v>
      </c>
      <c r="E102" s="4"/>
      <c r="F102" t="s">
        <v>214</v>
      </c>
      <c r="G102" t="s">
        <v>328</v>
      </c>
      <c r="H102" s="10">
        <v>369.4</v>
      </c>
      <c r="I102" s="4" t="s">
        <v>259</v>
      </c>
      <c r="J102" s="4"/>
      <c r="K102" t="s">
        <v>214</v>
      </c>
      <c r="L102" t="s">
        <v>328</v>
      </c>
      <c r="M102" s="10">
        <v>367.2</v>
      </c>
      <c r="N102" s="4" t="s">
        <v>259</v>
      </c>
      <c r="O102" s="4"/>
      <c r="P102" t="s">
        <v>214</v>
      </c>
      <c r="Q102" t="s">
        <v>328</v>
      </c>
      <c r="R102" s="10">
        <v>367.5</v>
      </c>
      <c r="S102" s="4" t="s">
        <v>259</v>
      </c>
      <c r="T102" s="4"/>
      <c r="U102" t="s">
        <v>214</v>
      </c>
      <c r="V102" t="s">
        <v>282</v>
      </c>
      <c r="W102" s="10">
        <v>373.9</v>
      </c>
      <c r="X102" s="4" t="s">
        <v>259</v>
      </c>
      <c r="Y102" s="4"/>
      <c r="Z102" t="s">
        <v>214</v>
      </c>
      <c r="AA102" t="s">
        <v>282</v>
      </c>
      <c r="AB102" s="10">
        <v>373.2</v>
      </c>
      <c r="AC102" s="4" t="s">
        <v>259</v>
      </c>
      <c r="AD102" s="4"/>
      <c r="AE102" t="s">
        <v>214</v>
      </c>
      <c r="AF102" t="s">
        <v>282</v>
      </c>
      <c r="AG102" s="10">
        <v>369.4</v>
      </c>
      <c r="AH102" s="4" t="s">
        <v>259</v>
      </c>
      <c r="AI102" s="4"/>
      <c r="AJ102" t="s">
        <v>214</v>
      </c>
      <c r="AK102" t="s">
        <v>282</v>
      </c>
      <c r="AL102" s="10">
        <v>365.8</v>
      </c>
      <c r="AM102" s="4" t="s">
        <v>259</v>
      </c>
      <c r="AN102" s="4"/>
      <c r="AO102" t="s">
        <v>214</v>
      </c>
      <c r="AP102" t="s">
        <v>343</v>
      </c>
      <c r="AQ102" s="10">
        <v>353.5</v>
      </c>
      <c r="AR102" s="4" t="s">
        <v>259</v>
      </c>
      <c r="AS102" s="4"/>
      <c r="AT102" t="s">
        <v>214</v>
      </c>
      <c r="AU102" t="s">
        <v>282</v>
      </c>
      <c r="AV102" s="10">
        <v>359.3</v>
      </c>
      <c r="AW102" s="4" t="s">
        <v>259</v>
      </c>
      <c r="AX102" s="4"/>
      <c r="AY102" t="s">
        <v>214</v>
      </c>
      <c r="AZ102" t="s">
        <v>282</v>
      </c>
      <c r="BA102" s="10">
        <v>363.6</v>
      </c>
      <c r="BB102" s="4" t="s">
        <v>259</v>
      </c>
      <c r="BC102" s="4"/>
      <c r="BD102" t="s">
        <v>214</v>
      </c>
      <c r="BE102" t="s">
        <v>282</v>
      </c>
      <c r="BF102" s="10">
        <v>364.3</v>
      </c>
      <c r="BG102" s="4" t="s">
        <v>259</v>
      </c>
      <c r="BH102" s="4"/>
      <c r="BI102" t="s">
        <v>214</v>
      </c>
      <c r="BJ102" t="s">
        <v>282</v>
      </c>
      <c r="BK102" s="10">
        <v>363.1</v>
      </c>
      <c r="BL102" s="4" t="s">
        <v>259</v>
      </c>
      <c r="BM102" s="4"/>
      <c r="BN102" t="s">
        <v>214</v>
      </c>
      <c r="BO102" t="s">
        <v>238</v>
      </c>
      <c r="BP102" s="10">
        <v>357.1</v>
      </c>
      <c r="BQ102" s="4" t="s">
        <v>259</v>
      </c>
      <c r="BS102" t="s">
        <v>214</v>
      </c>
      <c r="BT102" t="s">
        <v>238</v>
      </c>
      <c r="BU102" s="10">
        <v>358.6</v>
      </c>
      <c r="BV102" s="4" t="s">
        <v>259</v>
      </c>
      <c r="BX102" t="s">
        <v>214</v>
      </c>
      <c r="BY102" t="s">
        <v>238</v>
      </c>
      <c r="BZ102" s="10">
        <v>361.2</v>
      </c>
      <c r="CA102" s="4" t="s">
        <v>259</v>
      </c>
      <c r="CC102" t="s">
        <v>11</v>
      </c>
      <c r="CD102" t="s">
        <v>203</v>
      </c>
      <c r="CF102" t="s">
        <v>11</v>
      </c>
      <c r="CG102" t="s">
        <v>123</v>
      </c>
    </row>
    <row r="103" spans="1:86" ht="12.75" customHeight="1" x14ac:dyDescent="0.2">
      <c r="A103" t="s">
        <v>225</v>
      </c>
      <c r="B103" t="s">
        <v>343</v>
      </c>
      <c r="C103" s="10">
        <v>350</v>
      </c>
      <c r="D103" s="4" t="s">
        <v>259</v>
      </c>
      <c r="E103" s="4"/>
      <c r="F103" t="s">
        <v>225</v>
      </c>
      <c r="G103" t="s">
        <v>343</v>
      </c>
      <c r="H103" s="10">
        <v>353.5</v>
      </c>
      <c r="I103" s="4" t="s">
        <v>259</v>
      </c>
      <c r="J103" s="4"/>
      <c r="K103" t="s">
        <v>225</v>
      </c>
      <c r="L103" t="s">
        <v>343</v>
      </c>
      <c r="M103" s="10">
        <v>360.7</v>
      </c>
      <c r="N103" s="4" t="s">
        <v>259</v>
      </c>
      <c r="O103" s="4"/>
      <c r="P103" t="s">
        <v>225</v>
      </c>
      <c r="Q103" t="s">
        <v>343</v>
      </c>
      <c r="R103" s="10">
        <v>355.4</v>
      </c>
      <c r="S103" s="4" t="s">
        <v>259</v>
      </c>
      <c r="T103" s="4"/>
      <c r="U103" t="s">
        <v>225</v>
      </c>
      <c r="V103" t="s">
        <v>328</v>
      </c>
      <c r="W103" s="10">
        <v>372.9</v>
      </c>
      <c r="X103" s="4" t="s">
        <v>259</v>
      </c>
      <c r="Y103" s="4"/>
      <c r="Z103" t="s">
        <v>225</v>
      </c>
      <c r="AA103" t="s">
        <v>328</v>
      </c>
      <c r="AB103" s="10">
        <v>373</v>
      </c>
      <c r="AC103" s="4" t="s">
        <v>259</v>
      </c>
      <c r="AD103" s="4"/>
      <c r="AE103" t="s">
        <v>225</v>
      </c>
      <c r="AF103" t="s">
        <v>328</v>
      </c>
      <c r="AG103" s="10">
        <v>368.9</v>
      </c>
      <c r="AH103" s="4" t="s">
        <v>259</v>
      </c>
      <c r="AI103" s="4"/>
      <c r="AJ103" t="s">
        <v>225</v>
      </c>
      <c r="AK103" t="s">
        <v>328</v>
      </c>
      <c r="AL103" s="10">
        <v>360.6</v>
      </c>
      <c r="AM103" s="4" t="s">
        <v>259</v>
      </c>
      <c r="AN103" s="4"/>
      <c r="AO103" t="s">
        <v>225</v>
      </c>
      <c r="AP103" t="s">
        <v>248</v>
      </c>
      <c r="AQ103" s="10">
        <v>348.5</v>
      </c>
      <c r="AR103" s="4" t="s">
        <v>259</v>
      </c>
      <c r="AS103" s="4"/>
      <c r="AT103" t="s">
        <v>225</v>
      </c>
      <c r="AU103" t="s">
        <v>248</v>
      </c>
      <c r="AV103" s="10">
        <v>341.7</v>
      </c>
      <c r="AW103" s="4" t="s">
        <v>259</v>
      </c>
      <c r="AX103" s="4"/>
      <c r="AY103" t="s">
        <v>225</v>
      </c>
      <c r="AZ103" t="s">
        <v>248</v>
      </c>
      <c r="BA103" s="10">
        <v>343.2</v>
      </c>
      <c r="BB103" s="4" t="s">
        <v>259</v>
      </c>
      <c r="BC103" s="4"/>
      <c r="BD103" t="s">
        <v>225</v>
      </c>
      <c r="BE103" t="s">
        <v>248</v>
      </c>
      <c r="BF103" s="10">
        <v>354.1</v>
      </c>
      <c r="BG103" s="4" t="s">
        <v>259</v>
      </c>
      <c r="BH103" s="4"/>
      <c r="BI103" t="s">
        <v>225</v>
      </c>
      <c r="BJ103" t="s">
        <v>248</v>
      </c>
      <c r="BK103" s="10">
        <v>349.3</v>
      </c>
      <c r="BL103" s="4" t="s">
        <v>259</v>
      </c>
      <c r="BM103" s="4"/>
      <c r="BN103" t="s">
        <v>225</v>
      </c>
      <c r="BO103" t="s">
        <v>248</v>
      </c>
      <c r="BP103" s="10">
        <v>353</v>
      </c>
      <c r="BQ103" s="4" t="s">
        <v>259</v>
      </c>
      <c r="BS103" t="s">
        <v>225</v>
      </c>
      <c r="BT103" t="s">
        <v>248</v>
      </c>
      <c r="BU103" s="10">
        <v>352.8</v>
      </c>
      <c r="BV103" s="4" t="s">
        <v>259</v>
      </c>
      <c r="BX103" t="s">
        <v>225</v>
      </c>
      <c r="BY103" t="s">
        <v>227</v>
      </c>
      <c r="BZ103" s="10">
        <v>359.8</v>
      </c>
      <c r="CA103" s="4" t="s">
        <v>259</v>
      </c>
      <c r="CC103" t="s">
        <v>206</v>
      </c>
      <c r="CD103" t="s">
        <v>207</v>
      </c>
      <c r="CF103" t="s">
        <v>38</v>
      </c>
      <c r="CG103" t="s">
        <v>117</v>
      </c>
    </row>
    <row r="104" spans="1:86" ht="12.75" customHeight="1" x14ac:dyDescent="0.2">
      <c r="A104" t="s">
        <v>221</v>
      </c>
      <c r="B104" s="4" t="s">
        <v>222</v>
      </c>
      <c r="C104" s="10">
        <v>333.9</v>
      </c>
      <c r="D104" s="4" t="s">
        <v>259</v>
      </c>
      <c r="E104" s="4"/>
      <c r="F104" t="s">
        <v>221</v>
      </c>
      <c r="G104" s="4" t="s">
        <v>350</v>
      </c>
      <c r="H104" s="10">
        <v>334.3</v>
      </c>
      <c r="I104" s="4" t="s">
        <v>259</v>
      </c>
      <c r="J104" s="4"/>
      <c r="K104" t="s">
        <v>221</v>
      </c>
      <c r="L104" s="4" t="s">
        <v>338</v>
      </c>
      <c r="M104" s="10">
        <v>319.8</v>
      </c>
      <c r="N104" s="4" t="s">
        <v>259</v>
      </c>
      <c r="O104" s="4"/>
      <c r="P104" t="s">
        <v>221</v>
      </c>
      <c r="Q104" t="s">
        <v>222</v>
      </c>
      <c r="R104" s="10">
        <v>331.6</v>
      </c>
      <c r="S104" s="4" t="s">
        <v>259</v>
      </c>
      <c r="T104" s="4"/>
      <c r="U104" t="s">
        <v>221</v>
      </c>
      <c r="V104" t="s">
        <v>343</v>
      </c>
      <c r="W104" s="10">
        <v>350</v>
      </c>
      <c r="X104" s="4" t="s">
        <v>259</v>
      </c>
      <c r="Y104" s="4"/>
      <c r="Z104" t="s">
        <v>221</v>
      </c>
      <c r="AA104" t="s">
        <v>343</v>
      </c>
      <c r="AB104" s="10">
        <v>357.1</v>
      </c>
      <c r="AC104" s="4" t="s">
        <v>259</v>
      </c>
      <c r="AD104" s="4"/>
      <c r="AE104" t="s">
        <v>221</v>
      </c>
      <c r="AF104" t="s">
        <v>343</v>
      </c>
      <c r="AG104" s="10">
        <v>360.4</v>
      </c>
      <c r="AH104" s="4" t="s">
        <v>259</v>
      </c>
      <c r="AI104" s="4"/>
      <c r="AJ104" t="s">
        <v>221</v>
      </c>
      <c r="AK104" t="s">
        <v>343</v>
      </c>
      <c r="AL104" s="10">
        <v>355.4</v>
      </c>
      <c r="AM104" s="4" t="s">
        <v>259</v>
      </c>
      <c r="AN104" s="4"/>
      <c r="AO104" t="s">
        <v>221</v>
      </c>
      <c r="AP104" s="4" t="s">
        <v>222</v>
      </c>
      <c r="AQ104" s="10">
        <v>336.1</v>
      </c>
      <c r="AR104" s="4" t="s">
        <v>259</v>
      </c>
      <c r="AS104" s="4"/>
      <c r="AT104" t="s">
        <v>221</v>
      </c>
      <c r="AU104" s="4" t="s">
        <v>222</v>
      </c>
      <c r="AV104" s="10">
        <v>322.5</v>
      </c>
      <c r="AW104" s="4" t="s">
        <v>259</v>
      </c>
      <c r="AX104" s="4"/>
      <c r="AY104" t="s">
        <v>221</v>
      </c>
      <c r="AZ104" t="s">
        <v>311</v>
      </c>
      <c r="BA104" s="10">
        <v>331.7</v>
      </c>
      <c r="BB104" s="4" t="s">
        <v>259</v>
      </c>
      <c r="BC104" s="4"/>
      <c r="BD104" t="s">
        <v>221</v>
      </c>
      <c r="BE104" t="s">
        <v>283</v>
      </c>
      <c r="BF104" s="10">
        <v>294.10000000000002</v>
      </c>
      <c r="BG104" s="4" t="s">
        <v>259</v>
      </c>
      <c r="BH104" s="4"/>
      <c r="BI104" t="s">
        <v>221</v>
      </c>
      <c r="BJ104" t="s">
        <v>222</v>
      </c>
      <c r="BK104" s="10">
        <v>317.7</v>
      </c>
      <c r="BL104" s="4" t="s">
        <v>259</v>
      </c>
      <c r="BM104" s="4"/>
      <c r="BN104" t="s">
        <v>221</v>
      </c>
      <c r="BO104" t="s">
        <v>282</v>
      </c>
      <c r="BP104" s="10">
        <v>349.8</v>
      </c>
      <c r="BQ104" s="4" t="s">
        <v>259</v>
      </c>
      <c r="BS104" t="s">
        <v>221</v>
      </c>
      <c r="BT104" t="s">
        <v>222</v>
      </c>
      <c r="BU104" s="10">
        <v>318.89999999999998</v>
      </c>
      <c r="BV104" s="4" t="s">
        <v>259</v>
      </c>
      <c r="BX104" t="s">
        <v>221</v>
      </c>
      <c r="BY104" t="s">
        <v>248</v>
      </c>
      <c r="BZ104" s="10">
        <v>352.6</v>
      </c>
      <c r="CA104" s="4" t="s">
        <v>259</v>
      </c>
      <c r="CC104" t="s">
        <v>144</v>
      </c>
      <c r="CD104" t="s">
        <v>210</v>
      </c>
      <c r="CF104" t="s">
        <v>53</v>
      </c>
      <c r="CG104" t="s">
        <v>118</v>
      </c>
    </row>
    <row r="106" spans="1:86" s="25" customFormat="1" ht="12.75" customHeight="1" x14ac:dyDescent="0.25">
      <c r="A106" s="42" t="s">
        <v>383</v>
      </c>
      <c r="B106" s="43"/>
      <c r="C106" s="43"/>
      <c r="D106" s="43"/>
      <c r="E106" s="32"/>
      <c r="F106" s="42" t="s">
        <v>383</v>
      </c>
      <c r="G106" s="43"/>
      <c r="H106" s="43"/>
      <c r="I106" s="43"/>
      <c r="J106" s="32"/>
      <c r="K106" s="42" t="s">
        <v>383</v>
      </c>
      <c r="L106" s="43"/>
      <c r="M106" s="43"/>
      <c r="N106" s="43"/>
      <c r="O106" s="32"/>
      <c r="P106" s="38"/>
      <c r="Q106" s="39"/>
      <c r="R106" s="39"/>
      <c r="S106" s="39"/>
      <c r="T106" s="32"/>
      <c r="U106" s="38"/>
      <c r="V106" s="39"/>
      <c r="W106" s="39"/>
      <c r="X106" s="39"/>
      <c r="Y106" s="32"/>
      <c r="Z106" s="38"/>
      <c r="AA106" s="39"/>
      <c r="AB106" s="39"/>
      <c r="AC106" s="39"/>
      <c r="AD106" s="32"/>
      <c r="AE106" s="38"/>
      <c r="AF106" s="39"/>
      <c r="AG106" s="39"/>
      <c r="AH106" s="39"/>
      <c r="AI106" s="32"/>
      <c r="AJ106" s="38"/>
      <c r="AK106" s="39"/>
      <c r="AL106" s="39"/>
      <c r="AM106" s="39"/>
      <c r="AN106" s="32"/>
      <c r="AO106" s="38"/>
      <c r="AP106" s="39"/>
      <c r="AQ106" s="39"/>
      <c r="AR106" s="39"/>
      <c r="AS106" s="32"/>
      <c r="AT106" s="38"/>
      <c r="AU106" s="39"/>
      <c r="AV106" s="39"/>
      <c r="AW106" s="39"/>
      <c r="AX106" s="32"/>
      <c r="AY106" s="38"/>
      <c r="AZ106" s="39"/>
      <c r="BA106" s="39"/>
      <c r="BB106" s="39"/>
      <c r="BC106" s="32"/>
      <c r="BD106" s="38"/>
      <c r="BE106" s="39"/>
      <c r="BF106" s="39"/>
      <c r="BG106" s="39"/>
      <c r="BH106" s="32"/>
      <c r="BI106" s="38"/>
      <c r="BJ106" s="39"/>
      <c r="BK106" s="39"/>
      <c r="BL106" s="39"/>
      <c r="BM106" s="32"/>
      <c r="BN106" s="38"/>
      <c r="BO106" s="39"/>
      <c r="BP106" s="39"/>
      <c r="BQ106" s="39"/>
      <c r="BR106" s="31"/>
      <c r="BS106" s="38"/>
      <c r="BT106" s="40"/>
      <c r="BU106" s="41"/>
      <c r="BV106" s="40"/>
      <c r="BW106" s="30"/>
      <c r="BX106" s="38"/>
      <c r="BY106" s="40"/>
      <c r="BZ106" s="41"/>
      <c r="CA106" s="41"/>
      <c r="CB106" s="30"/>
      <c r="CC106" s="38"/>
      <c r="CD106" s="38"/>
      <c r="CE106" s="31"/>
      <c r="CF106" s="38"/>
      <c r="CG106" s="38"/>
      <c r="CH106" s="32"/>
    </row>
    <row r="107" spans="1:86" ht="12.75" customHeight="1" x14ac:dyDescent="0.2">
      <c r="A107" t="s">
        <v>214</v>
      </c>
      <c r="B107" t="s">
        <v>282</v>
      </c>
      <c r="C107" s="10">
        <v>420.2</v>
      </c>
      <c r="D107" s="4" t="s">
        <v>259</v>
      </c>
      <c r="E107" s="4"/>
      <c r="F107" t="s">
        <v>214</v>
      </c>
      <c r="G107" t="s">
        <v>282</v>
      </c>
      <c r="H107" s="10">
        <v>419.7</v>
      </c>
      <c r="I107" s="4" t="s">
        <v>259</v>
      </c>
      <c r="J107" s="4"/>
      <c r="K107" t="s">
        <v>214</v>
      </c>
      <c r="L107" t="s">
        <v>282</v>
      </c>
      <c r="M107" s="10">
        <v>418.5</v>
      </c>
      <c r="N107" s="4" t="s">
        <v>259</v>
      </c>
      <c r="O107" s="4"/>
      <c r="R107" s="10"/>
      <c r="S107" s="4"/>
      <c r="T107" s="4"/>
      <c r="W107" s="10"/>
      <c r="X107" s="4"/>
      <c r="Y107" s="4"/>
      <c r="AB107" s="10"/>
      <c r="AC107" s="4"/>
      <c r="AD107" s="4"/>
      <c r="AG107" s="10"/>
      <c r="AH107" s="4"/>
      <c r="AI107" s="4"/>
      <c r="AL107" s="10"/>
      <c r="AM107" s="4"/>
      <c r="AN107" s="4"/>
      <c r="AQ107" s="10"/>
      <c r="AR107" s="4"/>
      <c r="AS107" s="4"/>
    </row>
    <row r="108" spans="1:86" ht="12.75" customHeight="1" x14ac:dyDescent="0.2">
      <c r="A108" s="4" t="s">
        <v>225</v>
      </c>
      <c r="B108" t="s">
        <v>248</v>
      </c>
      <c r="C108" s="10">
        <v>393.4</v>
      </c>
      <c r="D108" s="4" t="s">
        <v>259</v>
      </c>
      <c r="E108" s="4"/>
      <c r="F108" s="4" t="s">
        <v>225</v>
      </c>
      <c r="G108" t="s">
        <v>248</v>
      </c>
      <c r="H108" s="10">
        <v>389.9</v>
      </c>
      <c r="I108" s="4" t="s">
        <v>259</v>
      </c>
      <c r="J108" s="4"/>
      <c r="K108" s="4" t="s">
        <v>225</v>
      </c>
      <c r="L108" t="s">
        <v>248</v>
      </c>
      <c r="M108" s="10">
        <v>375.8</v>
      </c>
      <c r="N108" s="4" t="s">
        <v>259</v>
      </c>
      <c r="O108" s="4"/>
      <c r="Q108" s="4"/>
      <c r="R108" s="10"/>
      <c r="S108" s="4"/>
      <c r="T108" s="4"/>
      <c r="V108" s="4"/>
      <c r="W108" s="10"/>
      <c r="X108" s="4"/>
      <c r="Y108" s="4"/>
      <c r="AA108" s="4"/>
      <c r="AB108" s="10"/>
      <c r="AC108" s="4"/>
      <c r="AD108" s="4"/>
      <c r="AF108" s="4"/>
      <c r="AG108" s="10"/>
      <c r="AH108" s="4"/>
      <c r="AI108" s="4"/>
      <c r="AK108" s="4"/>
      <c r="AL108" s="10"/>
      <c r="AM108" s="4"/>
      <c r="AN108" s="4"/>
      <c r="AQ108" s="10"/>
      <c r="AR108" s="4"/>
      <c r="AS108" s="4"/>
    </row>
    <row r="109" spans="1:86" ht="12.75" customHeight="1" x14ac:dyDescent="0.2">
      <c r="E109" s="4"/>
      <c r="J109" s="4"/>
      <c r="O109" s="4"/>
      <c r="Q109" s="4"/>
      <c r="R109" s="10"/>
      <c r="S109" s="4"/>
      <c r="T109" s="4"/>
      <c r="V109" s="4"/>
      <c r="W109" s="10"/>
      <c r="X109" s="4"/>
      <c r="Y109" s="4"/>
      <c r="AA109" s="4"/>
      <c r="AB109" s="10"/>
      <c r="AC109" s="4"/>
      <c r="AD109" s="4"/>
      <c r="AF109" s="4"/>
      <c r="AG109" s="10"/>
      <c r="AH109" s="4"/>
      <c r="AI109" s="4"/>
      <c r="AK109" s="4"/>
      <c r="AL109" s="10"/>
      <c r="AM109" s="4"/>
      <c r="AN109" s="4"/>
      <c r="AP109" s="4"/>
      <c r="AQ109" s="10"/>
      <c r="AR109" s="4"/>
      <c r="AS109" s="4"/>
    </row>
    <row r="110" spans="1:86" ht="12.75" customHeight="1" x14ac:dyDescent="0.2">
      <c r="E110" s="4"/>
      <c r="J110" s="4"/>
      <c r="O110" s="4"/>
      <c r="Q110" s="4"/>
      <c r="R110" s="10"/>
      <c r="S110" s="4"/>
      <c r="T110" s="4"/>
      <c r="V110" s="4"/>
      <c r="W110" s="10"/>
      <c r="X110" s="4"/>
      <c r="Y110" s="4"/>
      <c r="AA110" s="4"/>
      <c r="AB110" s="10"/>
      <c r="AC110" s="4"/>
      <c r="AD110" s="4"/>
      <c r="AF110" s="4"/>
      <c r="AG110" s="10"/>
      <c r="AH110" s="4"/>
      <c r="AI110" s="4"/>
      <c r="AK110" s="4"/>
      <c r="AL110" s="10"/>
      <c r="AM110" s="4"/>
      <c r="AN110" s="4"/>
      <c r="AP110" s="4"/>
      <c r="AQ110" s="10"/>
      <c r="AR110" s="4"/>
      <c r="AS110" s="4"/>
    </row>
    <row r="111" spans="1:86" ht="12.75" customHeight="1" x14ac:dyDescent="0.2">
      <c r="E111" s="4"/>
      <c r="J111" s="4"/>
      <c r="O111" s="4"/>
      <c r="Q111" s="4"/>
      <c r="R111" s="10"/>
      <c r="S111" s="4"/>
      <c r="T111" s="4"/>
      <c r="V111" s="4"/>
      <c r="W111" s="10"/>
      <c r="X111" s="4"/>
      <c r="Y111" s="4"/>
      <c r="AA111" s="4"/>
      <c r="AB111" s="10"/>
      <c r="AC111" s="4"/>
      <c r="AD111" s="4"/>
      <c r="AF111" s="4"/>
      <c r="AG111" s="10"/>
      <c r="AH111" s="4"/>
      <c r="AI111" s="4"/>
      <c r="AK111" s="4"/>
      <c r="AL111" s="10"/>
      <c r="AM111" s="4"/>
      <c r="AN111" s="4"/>
      <c r="AP111" s="4"/>
      <c r="AQ111" s="10"/>
      <c r="AR111" s="4"/>
      <c r="AS111" s="4"/>
    </row>
    <row r="112" spans="1:86" ht="12.75" customHeight="1" x14ac:dyDescent="0.2">
      <c r="E112" s="4"/>
      <c r="J112" s="4"/>
      <c r="O112" s="4"/>
      <c r="Q112" s="4"/>
      <c r="R112" s="10"/>
      <c r="S112" s="4"/>
      <c r="T112" s="4"/>
      <c r="V112" s="4"/>
      <c r="W112" s="10"/>
      <c r="X112" s="4"/>
      <c r="Y112" s="4"/>
      <c r="AA112" s="4"/>
      <c r="AB112" s="10"/>
      <c r="AC112" s="4"/>
      <c r="AD112" s="4"/>
      <c r="AF112" s="4"/>
      <c r="AG112" s="10"/>
      <c r="AH112" s="4"/>
      <c r="AI112" s="4"/>
      <c r="AK112" s="4"/>
      <c r="AL112" s="10"/>
      <c r="AM112" s="4"/>
      <c r="AN112" s="4"/>
      <c r="AP112" s="4"/>
      <c r="AQ112" s="10"/>
      <c r="AR112" s="4"/>
      <c r="AS112" s="4"/>
    </row>
    <row r="113" spans="1:86" ht="12.75" customHeight="1" x14ac:dyDescent="0.2">
      <c r="E113" s="4"/>
      <c r="J113" s="4"/>
      <c r="O113" s="4"/>
      <c r="Q113" s="4"/>
      <c r="R113" s="10"/>
      <c r="S113" s="4"/>
      <c r="T113" s="4"/>
      <c r="V113" s="4"/>
      <c r="W113" s="10"/>
      <c r="X113" s="4"/>
      <c r="Y113" s="4"/>
      <c r="AA113" s="4"/>
      <c r="AB113" s="10"/>
      <c r="AC113" s="4"/>
      <c r="AD113" s="4"/>
      <c r="AF113" s="4"/>
      <c r="AG113" s="10"/>
      <c r="AH113" s="4"/>
      <c r="AI113" s="4"/>
      <c r="AK113" s="4"/>
      <c r="AL113" s="10"/>
      <c r="AM113" s="4"/>
      <c r="AN113" s="4"/>
      <c r="AP113" s="4"/>
      <c r="AQ113" s="10"/>
      <c r="AR113" s="4"/>
      <c r="AS113" s="4"/>
    </row>
    <row r="114" spans="1:86" ht="12.75" customHeight="1" x14ac:dyDescent="0.2">
      <c r="E114" s="4"/>
      <c r="J114" s="4"/>
      <c r="O114" s="4"/>
      <c r="Q114" s="4"/>
      <c r="R114" s="10"/>
      <c r="S114" s="4"/>
      <c r="T114" s="4"/>
      <c r="V114" s="4"/>
      <c r="W114" s="10"/>
      <c r="X114" s="4"/>
      <c r="Y114" s="4"/>
      <c r="AA114" s="4"/>
      <c r="AB114" s="10"/>
      <c r="AC114" s="4"/>
      <c r="AD114" s="4"/>
      <c r="AF114" s="4"/>
      <c r="AG114" s="10"/>
      <c r="AH114" s="4"/>
      <c r="AI114" s="4"/>
      <c r="AK114" s="4"/>
      <c r="AL114" s="10"/>
      <c r="AM114" s="4"/>
      <c r="AN114" s="4"/>
      <c r="AP114" s="4"/>
      <c r="AQ114" s="10"/>
      <c r="AR114" s="4"/>
      <c r="AS114" s="4"/>
    </row>
    <row r="115" spans="1:86" ht="12.75" customHeight="1" x14ac:dyDescent="0.2">
      <c r="A115" s="51" t="s">
        <v>388</v>
      </c>
      <c r="B115" s="51"/>
      <c r="C115" s="47"/>
      <c r="D115" s="47"/>
      <c r="M115" s="47"/>
      <c r="N115" s="47"/>
    </row>
    <row r="116" spans="1:86" ht="12.75" customHeight="1" x14ac:dyDescent="0.2">
      <c r="C116" s="48"/>
      <c r="D116" s="47"/>
      <c r="M116" s="48"/>
      <c r="N116" s="47"/>
      <c r="P116" s="33"/>
      <c r="R116" s="10"/>
      <c r="U116" s="5"/>
      <c r="W116" s="10"/>
      <c r="Z116" s="5"/>
      <c r="AB116" s="10"/>
      <c r="AE116" s="5"/>
      <c r="AG116" s="10"/>
      <c r="AJ116" s="5"/>
      <c r="AL116" s="10"/>
    </row>
    <row r="117" spans="1:86" s="25" customFormat="1" ht="12.75" customHeight="1" x14ac:dyDescent="0.25">
      <c r="A117" s="43" t="s">
        <v>389</v>
      </c>
      <c r="B117" s="43"/>
      <c r="C117" s="49"/>
      <c r="D117" s="49"/>
      <c r="E117" s="32"/>
      <c r="F117"/>
      <c r="G117"/>
      <c r="H117"/>
      <c r="I117"/>
      <c r="J117" s="32"/>
      <c r="K117"/>
      <c r="L117"/>
      <c r="M117" s="49"/>
      <c r="N117" s="49"/>
      <c r="O117" s="32"/>
      <c r="P117" s="42" t="s">
        <v>258</v>
      </c>
      <c r="Q117" s="43"/>
      <c r="R117" s="43"/>
      <c r="S117" s="43"/>
      <c r="T117" s="32"/>
      <c r="U117" s="42" t="s">
        <v>258</v>
      </c>
      <c r="V117" s="43"/>
      <c r="W117" s="43"/>
      <c r="X117" s="43"/>
      <c r="Y117" s="32"/>
      <c r="Z117" s="42" t="s">
        <v>258</v>
      </c>
      <c r="AA117" s="43"/>
      <c r="AB117" s="43"/>
      <c r="AC117" s="43"/>
      <c r="AD117" s="32"/>
      <c r="AE117" s="42" t="s">
        <v>258</v>
      </c>
      <c r="AF117" s="43"/>
      <c r="AG117" s="43"/>
      <c r="AH117" s="43"/>
      <c r="AI117" s="32"/>
      <c r="AJ117" s="42" t="s">
        <v>258</v>
      </c>
      <c r="AK117" s="43"/>
      <c r="AL117" s="43"/>
      <c r="AM117" s="43"/>
      <c r="AN117" s="32"/>
      <c r="AO117" s="42" t="s">
        <v>258</v>
      </c>
      <c r="AP117" s="43"/>
      <c r="AQ117" s="43"/>
      <c r="AR117" s="43"/>
      <c r="AS117" s="32"/>
      <c r="AT117" s="42" t="s">
        <v>258</v>
      </c>
      <c r="AU117" s="43"/>
      <c r="AV117" s="43"/>
      <c r="AW117" s="43"/>
      <c r="AX117" s="32"/>
      <c r="AY117" s="42" t="s">
        <v>258</v>
      </c>
      <c r="AZ117" s="43"/>
      <c r="BA117" s="43"/>
      <c r="BB117" s="43"/>
      <c r="BC117" s="32"/>
      <c r="BD117" s="42" t="s">
        <v>258</v>
      </c>
      <c r="BE117" s="43"/>
      <c r="BF117" s="43"/>
      <c r="BG117" s="43"/>
      <c r="BH117" s="32"/>
      <c r="BI117" s="42" t="s">
        <v>258</v>
      </c>
      <c r="BJ117" s="43"/>
      <c r="BK117" s="43"/>
      <c r="BL117" s="43"/>
      <c r="BM117" s="32"/>
      <c r="BN117" s="42" t="s">
        <v>258</v>
      </c>
      <c r="BO117" s="43"/>
      <c r="BP117" s="43"/>
      <c r="BQ117" s="43"/>
      <c r="BR117" s="31"/>
      <c r="BS117" s="42" t="s">
        <v>258</v>
      </c>
      <c r="BT117" s="44"/>
      <c r="BU117" s="45"/>
      <c r="BV117" s="44"/>
      <c r="BW117" s="30"/>
      <c r="BX117" s="42" t="s">
        <v>258</v>
      </c>
      <c r="BY117" s="44"/>
      <c r="BZ117" s="45"/>
      <c r="CA117" s="45"/>
      <c r="CB117" s="30"/>
      <c r="CC117" s="42" t="s">
        <v>16</v>
      </c>
      <c r="CD117" s="42"/>
      <c r="CE117" s="31"/>
      <c r="CF117" s="42" t="s">
        <v>16</v>
      </c>
      <c r="CG117" s="42"/>
      <c r="CH117" s="32"/>
    </row>
    <row r="118" spans="1:86" ht="12.75" customHeight="1" x14ac:dyDescent="0.2">
      <c r="B118" s="46" t="s">
        <v>384</v>
      </c>
      <c r="C118" s="48"/>
      <c r="D118" s="47"/>
      <c r="E118" s="4"/>
      <c r="J118" s="4"/>
      <c r="M118" s="48"/>
      <c r="N118" s="47"/>
      <c r="O118" s="4"/>
      <c r="P118" t="s">
        <v>214</v>
      </c>
      <c r="Q118" t="s">
        <v>341</v>
      </c>
      <c r="R118" s="10">
        <v>365.3</v>
      </c>
      <c r="S118" s="4" t="s">
        <v>259</v>
      </c>
      <c r="T118" s="4"/>
      <c r="U118" t="s">
        <v>214</v>
      </c>
      <c r="V118" t="s">
        <v>341</v>
      </c>
      <c r="W118" s="10">
        <v>369.6</v>
      </c>
      <c r="X118" s="4" t="s">
        <v>259</v>
      </c>
      <c r="Y118" s="4"/>
      <c r="Z118" t="s">
        <v>214</v>
      </c>
      <c r="AA118" t="s">
        <v>341</v>
      </c>
      <c r="AB118" s="10">
        <v>369.9</v>
      </c>
      <c r="AC118" s="4" t="s">
        <v>259</v>
      </c>
      <c r="AD118" s="4"/>
      <c r="AE118" t="s">
        <v>214</v>
      </c>
      <c r="AF118" t="s">
        <v>240</v>
      </c>
      <c r="AG118" s="10">
        <v>366.2</v>
      </c>
      <c r="AH118" s="4" t="s">
        <v>259</v>
      </c>
      <c r="AI118" s="4"/>
      <c r="AJ118" t="s">
        <v>214</v>
      </c>
      <c r="AK118" t="s">
        <v>268</v>
      </c>
      <c r="AL118" s="10">
        <v>351</v>
      </c>
      <c r="AM118" s="4" t="s">
        <v>259</v>
      </c>
      <c r="AN118" s="4"/>
      <c r="AO118" t="s">
        <v>214</v>
      </c>
      <c r="AP118" t="s">
        <v>268</v>
      </c>
      <c r="AQ118" s="10">
        <v>344.4</v>
      </c>
      <c r="AR118" s="4" t="s">
        <v>259</v>
      </c>
      <c r="AS118" s="4"/>
      <c r="AT118" t="s">
        <v>214</v>
      </c>
      <c r="AU118" t="s">
        <v>243</v>
      </c>
      <c r="AV118" s="10">
        <v>352.6</v>
      </c>
      <c r="AW118" s="4" t="s">
        <v>259</v>
      </c>
      <c r="AX118" s="4"/>
      <c r="AY118" t="s">
        <v>214</v>
      </c>
      <c r="AZ118" t="s">
        <v>243</v>
      </c>
      <c r="BA118" s="10">
        <v>342.5</v>
      </c>
      <c r="BB118" s="4" t="s">
        <v>259</v>
      </c>
      <c r="BC118" s="4"/>
      <c r="BD118" t="s">
        <v>214</v>
      </c>
      <c r="BE118" t="s">
        <v>215</v>
      </c>
      <c r="BF118" s="10">
        <v>350</v>
      </c>
      <c r="BG118" s="4" t="s">
        <v>259</v>
      </c>
      <c r="BH118" s="4"/>
      <c r="BI118" t="s">
        <v>214</v>
      </c>
      <c r="BJ118" t="s">
        <v>215</v>
      </c>
      <c r="BK118" s="10">
        <v>347.6</v>
      </c>
      <c r="BL118" s="4" t="s">
        <v>259</v>
      </c>
      <c r="BM118" s="4"/>
      <c r="BN118" t="s">
        <v>214</v>
      </c>
      <c r="BO118" t="s">
        <v>268</v>
      </c>
      <c r="BP118" s="10">
        <v>350.5</v>
      </c>
      <c r="BQ118" s="4" t="s">
        <v>259</v>
      </c>
      <c r="BS118" t="s">
        <v>214</v>
      </c>
      <c r="BT118" t="s">
        <v>215</v>
      </c>
      <c r="BU118" s="10">
        <v>352.1</v>
      </c>
      <c r="BV118" s="4" t="s">
        <v>259</v>
      </c>
      <c r="BX118" t="s">
        <v>214</v>
      </c>
      <c r="BY118" t="s">
        <v>215</v>
      </c>
      <c r="BZ118" s="10">
        <v>348.6</v>
      </c>
      <c r="CA118" s="4" t="s">
        <v>259</v>
      </c>
      <c r="CC118" t="s">
        <v>193</v>
      </c>
      <c r="CD118" t="s">
        <v>194</v>
      </c>
      <c r="CF118" t="s">
        <v>55</v>
      </c>
      <c r="CG118" t="s">
        <v>94</v>
      </c>
    </row>
    <row r="119" spans="1:86" ht="12.75" customHeight="1" x14ac:dyDescent="0.2">
      <c r="C119" s="48"/>
      <c r="D119" s="47"/>
      <c r="E119" s="4"/>
      <c r="J119" s="4"/>
      <c r="M119" s="48"/>
      <c r="N119" s="47"/>
      <c r="O119" s="4"/>
      <c r="P119" t="s">
        <v>225</v>
      </c>
      <c r="Q119" t="s">
        <v>356</v>
      </c>
      <c r="R119" s="10">
        <v>332</v>
      </c>
      <c r="S119" s="4" t="s">
        <v>259</v>
      </c>
      <c r="T119" s="4"/>
      <c r="U119" t="s">
        <v>225</v>
      </c>
      <c r="V119" t="s">
        <v>356</v>
      </c>
      <c r="W119" s="10">
        <v>338.1</v>
      </c>
      <c r="X119" s="4" t="s">
        <v>259</v>
      </c>
      <c r="Y119" s="4"/>
      <c r="Z119" t="s">
        <v>225</v>
      </c>
      <c r="AA119" t="s">
        <v>356</v>
      </c>
      <c r="AB119" s="10">
        <v>346.5</v>
      </c>
      <c r="AC119" s="4" t="s">
        <v>259</v>
      </c>
      <c r="AD119" s="4"/>
      <c r="AE119" t="s">
        <v>225</v>
      </c>
      <c r="AF119" t="s">
        <v>268</v>
      </c>
      <c r="AG119" s="10">
        <v>343.9</v>
      </c>
      <c r="AH119" s="4" t="s">
        <v>259</v>
      </c>
      <c r="AI119" s="4"/>
      <c r="AJ119" t="s">
        <v>225</v>
      </c>
      <c r="AK119" t="s">
        <v>243</v>
      </c>
      <c r="AL119" s="10">
        <v>341.6</v>
      </c>
      <c r="AM119" s="4" t="s">
        <v>259</v>
      </c>
      <c r="AN119" s="4"/>
      <c r="AO119" t="s">
        <v>225</v>
      </c>
      <c r="AP119" t="s">
        <v>243</v>
      </c>
      <c r="AQ119" s="10">
        <v>343.2</v>
      </c>
      <c r="AR119" s="4" t="s">
        <v>259</v>
      </c>
      <c r="AS119" s="4"/>
      <c r="AT119" t="s">
        <v>225</v>
      </c>
      <c r="AU119" t="s">
        <v>215</v>
      </c>
      <c r="AV119" s="10">
        <v>345.4</v>
      </c>
      <c r="AW119" s="4" t="s">
        <v>259</v>
      </c>
      <c r="AX119" s="4"/>
      <c r="AY119" t="s">
        <v>225</v>
      </c>
      <c r="AZ119" t="s">
        <v>215</v>
      </c>
      <c r="BA119" s="10">
        <v>342.3</v>
      </c>
      <c r="BB119" s="4" t="s">
        <v>259</v>
      </c>
      <c r="BC119" s="4"/>
      <c r="BD119" t="s">
        <v>225</v>
      </c>
      <c r="BE119" t="s">
        <v>243</v>
      </c>
      <c r="BF119" s="10">
        <v>343</v>
      </c>
      <c r="BG119" s="4" t="s">
        <v>259</v>
      </c>
      <c r="BH119" s="4"/>
      <c r="BI119" t="s">
        <v>225</v>
      </c>
      <c r="BJ119" t="s">
        <v>268</v>
      </c>
      <c r="BK119" s="10">
        <v>346.8</v>
      </c>
      <c r="BL119" s="4" t="s">
        <v>259</v>
      </c>
      <c r="BM119" s="4"/>
      <c r="BN119" t="s">
        <v>225</v>
      </c>
      <c r="BO119" t="s">
        <v>215</v>
      </c>
      <c r="BP119" s="10">
        <v>348.1</v>
      </c>
      <c r="BQ119" s="4" t="s">
        <v>259</v>
      </c>
      <c r="BS119" t="s">
        <v>225</v>
      </c>
      <c r="BT119" t="s">
        <v>243</v>
      </c>
      <c r="BU119" s="10">
        <v>349</v>
      </c>
      <c r="BV119" s="4" t="s">
        <v>259</v>
      </c>
      <c r="BX119" t="s">
        <v>225</v>
      </c>
      <c r="BY119" t="s">
        <v>243</v>
      </c>
      <c r="BZ119" s="10">
        <v>346.8</v>
      </c>
      <c r="CA119" s="4" t="s">
        <v>259</v>
      </c>
      <c r="CC119" t="s">
        <v>195</v>
      </c>
      <c r="CD119" t="s">
        <v>196</v>
      </c>
      <c r="CF119" t="s">
        <v>45</v>
      </c>
      <c r="CG119" t="s">
        <v>95</v>
      </c>
    </row>
    <row r="120" spans="1:86" ht="12.75" customHeight="1" x14ac:dyDescent="0.2">
      <c r="C120" s="48"/>
      <c r="D120" s="47"/>
      <c r="E120" s="4"/>
      <c r="J120" s="4"/>
      <c r="M120" s="48"/>
      <c r="N120" s="47"/>
      <c r="O120" s="4"/>
      <c r="P120" t="s">
        <v>221</v>
      </c>
      <c r="Q120" t="s">
        <v>378</v>
      </c>
      <c r="R120" s="10">
        <v>329.5</v>
      </c>
      <c r="S120" s="4" t="s">
        <v>259</v>
      </c>
      <c r="T120" s="4"/>
      <c r="U120" t="s">
        <v>221</v>
      </c>
      <c r="V120" t="s">
        <v>243</v>
      </c>
      <c r="W120" s="10">
        <v>333.2</v>
      </c>
      <c r="X120" s="4" t="s">
        <v>259</v>
      </c>
      <c r="Y120" s="4"/>
      <c r="Z120" t="s">
        <v>221</v>
      </c>
      <c r="AA120" t="s">
        <v>287</v>
      </c>
      <c r="AB120" s="10">
        <v>335.8</v>
      </c>
      <c r="AC120" s="4" t="s">
        <v>259</v>
      </c>
      <c r="AD120" s="4"/>
      <c r="AE120" t="s">
        <v>221</v>
      </c>
      <c r="AF120" t="s">
        <v>243</v>
      </c>
      <c r="AG120" s="10">
        <v>337.7</v>
      </c>
      <c r="AH120" s="4" t="s">
        <v>259</v>
      </c>
      <c r="AI120" s="4"/>
      <c r="AL120" s="10"/>
      <c r="AM120" s="4"/>
      <c r="AN120" s="4"/>
      <c r="AO120" t="s">
        <v>221</v>
      </c>
      <c r="AP120" t="s">
        <v>242</v>
      </c>
      <c r="AQ120" s="10">
        <v>342.8</v>
      </c>
      <c r="AR120" s="4" t="s">
        <v>259</v>
      </c>
      <c r="AS120" s="4"/>
      <c r="AT120" t="s">
        <v>221</v>
      </c>
      <c r="AU120" t="s">
        <v>268</v>
      </c>
      <c r="AV120" s="10">
        <v>340.9</v>
      </c>
      <c r="AW120" s="4" t="s">
        <v>259</v>
      </c>
      <c r="AX120" s="4"/>
      <c r="AY120" t="s">
        <v>221</v>
      </c>
      <c r="AZ120" t="s">
        <v>287</v>
      </c>
      <c r="BA120" s="10">
        <v>334.3</v>
      </c>
      <c r="BB120" s="4" t="s">
        <v>259</v>
      </c>
      <c r="BC120" s="4"/>
      <c r="BD120" t="s">
        <v>221</v>
      </c>
      <c r="BE120" t="s">
        <v>268</v>
      </c>
      <c r="BF120" s="10">
        <v>342.9</v>
      </c>
      <c r="BG120" s="4" t="s">
        <v>259</v>
      </c>
      <c r="BH120" s="4"/>
      <c r="BI120" t="s">
        <v>221</v>
      </c>
      <c r="BJ120" t="s">
        <v>243</v>
      </c>
      <c r="BK120" s="10">
        <v>345.5</v>
      </c>
      <c r="BL120" s="4" t="s">
        <v>259</v>
      </c>
      <c r="BM120" s="4"/>
      <c r="BN120" t="s">
        <v>221</v>
      </c>
      <c r="BO120" t="s">
        <v>243</v>
      </c>
      <c r="BP120" s="10">
        <v>341.7</v>
      </c>
      <c r="BQ120" s="4" t="s">
        <v>259</v>
      </c>
      <c r="BS120" t="s">
        <v>221</v>
      </c>
      <c r="BT120" t="s">
        <v>245</v>
      </c>
      <c r="BU120" s="10">
        <v>346.4</v>
      </c>
      <c r="BV120" s="4" t="s">
        <v>259</v>
      </c>
      <c r="BX120" t="s">
        <v>221</v>
      </c>
      <c r="BY120" t="s">
        <v>245</v>
      </c>
      <c r="BZ120" s="10">
        <v>341.1</v>
      </c>
      <c r="CA120" s="4" t="s">
        <v>259</v>
      </c>
      <c r="CC120" t="s">
        <v>37</v>
      </c>
      <c r="CD120" t="s">
        <v>180</v>
      </c>
      <c r="CF120" t="s">
        <v>17</v>
      </c>
      <c r="CG120" t="s">
        <v>96</v>
      </c>
    </row>
    <row r="121" spans="1:86" ht="12.75" customHeight="1" x14ac:dyDescent="0.2">
      <c r="A121" s="33"/>
      <c r="C121" s="48"/>
      <c r="D121" s="47"/>
      <c r="M121" s="48"/>
      <c r="N121" s="47"/>
      <c r="P121" s="33"/>
      <c r="R121" s="10"/>
      <c r="U121" s="5"/>
      <c r="W121" s="10"/>
      <c r="Z121" s="5"/>
      <c r="AB121" s="10"/>
      <c r="AE121" s="5"/>
      <c r="AG121" s="10"/>
      <c r="AJ121" s="5"/>
      <c r="AL121" s="10"/>
    </row>
    <row r="122" spans="1:86" ht="12.75" customHeight="1" x14ac:dyDescent="0.25">
      <c r="A122" s="43" t="s">
        <v>390</v>
      </c>
      <c r="B122" s="43"/>
      <c r="C122" s="49"/>
      <c r="D122" s="49"/>
      <c r="E122" s="26"/>
      <c r="J122" s="26"/>
      <c r="M122" s="49"/>
      <c r="N122" s="49"/>
      <c r="O122" s="26"/>
      <c r="P122" s="26"/>
      <c r="Q122" s="25"/>
      <c r="R122" s="27"/>
      <c r="S122" s="26"/>
      <c r="T122" s="26"/>
      <c r="U122" s="26"/>
      <c r="V122" s="25"/>
      <c r="W122" s="27"/>
      <c r="X122" s="26"/>
      <c r="Y122" s="26"/>
      <c r="Z122" s="26"/>
      <c r="AA122" s="25"/>
      <c r="AB122" s="27"/>
      <c r="AC122" s="26"/>
      <c r="AD122" s="26"/>
      <c r="AE122" s="26"/>
      <c r="AF122" s="25"/>
      <c r="AG122" s="27"/>
      <c r="AH122" s="26"/>
      <c r="AI122" s="26"/>
      <c r="AJ122" s="26"/>
      <c r="AK122" s="25"/>
      <c r="AL122" s="27"/>
      <c r="AM122" s="26"/>
      <c r="AN122" s="26"/>
      <c r="AO122" s="42" t="s">
        <v>292</v>
      </c>
      <c r="AP122" s="43"/>
      <c r="AQ122" s="43"/>
      <c r="AR122" s="43"/>
      <c r="AS122" s="32"/>
      <c r="AT122" s="42" t="s">
        <v>292</v>
      </c>
      <c r="AU122" s="43"/>
      <c r="AV122" s="43"/>
      <c r="AW122" s="43"/>
      <c r="AX122" s="32"/>
      <c r="AY122" s="42" t="s">
        <v>292</v>
      </c>
      <c r="AZ122" s="43"/>
      <c r="BA122" s="43"/>
      <c r="BB122" s="43"/>
      <c r="BC122" s="32"/>
      <c r="BD122" s="42" t="s">
        <v>292</v>
      </c>
      <c r="BE122" s="43"/>
      <c r="BF122" s="43"/>
      <c r="BG122" s="43"/>
      <c r="BH122" s="32"/>
      <c r="BI122" s="42" t="s">
        <v>292</v>
      </c>
      <c r="BJ122" s="43"/>
      <c r="BK122" s="43"/>
      <c r="BL122" s="43"/>
      <c r="BM122" s="32"/>
      <c r="BN122" s="42" t="s">
        <v>24</v>
      </c>
      <c r="BO122" s="43"/>
      <c r="BP122" s="43"/>
      <c r="BQ122" s="43"/>
      <c r="BR122" s="31"/>
      <c r="BS122" s="42" t="s">
        <v>24</v>
      </c>
      <c r="BT122" s="44"/>
      <c r="BU122" s="45"/>
      <c r="BV122" s="44"/>
      <c r="BW122" s="30"/>
      <c r="BX122" s="42" t="s">
        <v>24</v>
      </c>
      <c r="BY122" s="44"/>
      <c r="BZ122" s="45"/>
      <c r="CA122" s="45"/>
      <c r="CB122" s="30"/>
      <c r="CC122" s="42" t="s">
        <v>24</v>
      </c>
      <c r="CD122" s="42"/>
      <c r="CE122" s="31"/>
      <c r="CF122" s="42" t="s">
        <v>24</v>
      </c>
      <c r="CG122" s="42"/>
    </row>
    <row r="123" spans="1:86" ht="12.75" customHeight="1" x14ac:dyDescent="0.2">
      <c r="B123" s="46" t="s">
        <v>385</v>
      </c>
      <c r="C123" s="48"/>
      <c r="D123" s="50"/>
      <c r="E123" s="8"/>
      <c r="J123" s="8"/>
      <c r="M123" s="48"/>
      <c r="N123" s="50"/>
      <c r="O123" s="8"/>
      <c r="P123" s="8"/>
      <c r="R123" s="9"/>
      <c r="S123" s="8"/>
      <c r="T123" s="8"/>
      <c r="U123" s="8"/>
      <c r="W123" s="9"/>
      <c r="X123" s="8"/>
      <c r="Y123" s="8"/>
      <c r="Z123" s="8"/>
      <c r="AB123" s="9"/>
      <c r="AC123" s="8"/>
      <c r="AD123" s="8"/>
      <c r="AE123" s="8"/>
      <c r="AG123" s="9"/>
      <c r="AH123" s="8"/>
      <c r="AI123" s="8"/>
      <c r="AJ123" s="8"/>
      <c r="AL123" s="9"/>
      <c r="AM123" s="8"/>
      <c r="AN123" s="8"/>
      <c r="AO123" t="s">
        <v>214</v>
      </c>
      <c r="AP123" t="s">
        <v>217</v>
      </c>
      <c r="AQ123" s="10">
        <v>392.3</v>
      </c>
      <c r="AR123" s="4" t="s">
        <v>259</v>
      </c>
      <c r="AS123" s="4"/>
      <c r="AT123" t="s">
        <v>214</v>
      </c>
      <c r="AU123" t="s">
        <v>217</v>
      </c>
      <c r="AV123" s="10">
        <v>391.1</v>
      </c>
      <c r="AW123" s="4" t="s">
        <v>259</v>
      </c>
      <c r="AX123" s="4"/>
      <c r="AY123" t="s">
        <v>214</v>
      </c>
      <c r="AZ123" t="s">
        <v>217</v>
      </c>
      <c r="BA123" s="10">
        <v>390.8</v>
      </c>
      <c r="BB123" s="4" t="s">
        <v>259</v>
      </c>
      <c r="BC123" s="4"/>
      <c r="BD123" t="s">
        <v>214</v>
      </c>
      <c r="BE123" t="s">
        <v>217</v>
      </c>
      <c r="BF123" s="10">
        <v>390.6</v>
      </c>
      <c r="BG123" s="4" t="s">
        <v>259</v>
      </c>
      <c r="BH123" s="4"/>
      <c r="BI123" t="s">
        <v>214</v>
      </c>
      <c r="BJ123" t="s">
        <v>217</v>
      </c>
      <c r="BK123" s="10">
        <v>390.5</v>
      </c>
      <c r="BL123" s="4" t="s">
        <v>259</v>
      </c>
      <c r="BM123" s="4"/>
      <c r="BN123" t="s">
        <v>214</v>
      </c>
      <c r="BO123" t="s">
        <v>223</v>
      </c>
      <c r="BP123" s="10">
        <v>382.2</v>
      </c>
      <c r="BQ123" s="4" t="s">
        <v>259</v>
      </c>
      <c r="BS123" t="s">
        <v>214</v>
      </c>
      <c r="BT123" t="s">
        <v>223</v>
      </c>
      <c r="BU123" s="10">
        <v>386.3</v>
      </c>
      <c r="BV123" s="4" t="s">
        <v>259</v>
      </c>
      <c r="BX123" t="s">
        <v>214</v>
      </c>
      <c r="BY123" t="s">
        <v>223</v>
      </c>
      <c r="BZ123" s="10">
        <v>387.2</v>
      </c>
      <c r="CA123" s="4" t="s">
        <v>259</v>
      </c>
      <c r="CC123" t="s">
        <v>4</v>
      </c>
      <c r="CD123" t="s">
        <v>171</v>
      </c>
      <c r="CF123" t="s">
        <v>4</v>
      </c>
      <c r="CG123" t="s">
        <v>73</v>
      </c>
    </row>
    <row r="124" spans="1:86" ht="12.75" customHeight="1" x14ac:dyDescent="0.2">
      <c r="C124" s="48"/>
      <c r="D124" s="50"/>
      <c r="E124" s="8"/>
      <c r="J124" s="8"/>
      <c r="M124" s="48"/>
      <c r="N124" s="50"/>
      <c r="O124" s="8"/>
      <c r="P124" s="8"/>
      <c r="R124" s="9"/>
      <c r="S124" s="8"/>
      <c r="T124" s="8"/>
      <c r="U124" s="8"/>
      <c r="W124" s="9"/>
      <c r="X124" s="8"/>
      <c r="Y124" s="8"/>
      <c r="Z124" s="8"/>
      <c r="AB124" s="9"/>
      <c r="AC124" s="8"/>
      <c r="AD124" s="8"/>
      <c r="AE124" s="8"/>
      <c r="AG124" s="9"/>
      <c r="AH124" s="8"/>
      <c r="AI124" s="8"/>
      <c r="AJ124" s="8"/>
      <c r="AL124" s="9"/>
      <c r="AM124" s="8"/>
      <c r="AN124" s="8"/>
      <c r="AO124" t="s">
        <v>225</v>
      </c>
      <c r="AP124" t="s">
        <v>223</v>
      </c>
      <c r="AQ124" s="10">
        <v>382.4</v>
      </c>
      <c r="AR124" s="4" t="s">
        <v>259</v>
      </c>
      <c r="AS124" s="4"/>
      <c r="AT124" t="s">
        <v>225</v>
      </c>
      <c r="AU124" t="s">
        <v>223</v>
      </c>
      <c r="AV124" s="10">
        <v>384</v>
      </c>
      <c r="AW124" s="4" t="s">
        <v>259</v>
      </c>
      <c r="AX124" s="4"/>
      <c r="AY124" t="s">
        <v>225</v>
      </c>
      <c r="AZ124" t="s">
        <v>223</v>
      </c>
      <c r="BA124" s="10">
        <v>382.5</v>
      </c>
      <c r="BB124" s="4" t="s">
        <v>259</v>
      </c>
      <c r="BC124" s="4"/>
      <c r="BD124" t="s">
        <v>225</v>
      </c>
      <c r="BE124" t="s">
        <v>223</v>
      </c>
      <c r="BF124" s="10">
        <v>379</v>
      </c>
      <c r="BG124" s="4" t="s">
        <v>259</v>
      </c>
      <c r="BH124" s="4"/>
      <c r="BI124" t="s">
        <v>225</v>
      </c>
      <c r="BJ124" t="s">
        <v>223</v>
      </c>
      <c r="BK124" s="10">
        <v>383.1</v>
      </c>
      <c r="BL124" s="4" t="s">
        <v>259</v>
      </c>
      <c r="BM124" s="4"/>
      <c r="BN124" t="s">
        <v>225</v>
      </c>
      <c r="BO124" t="s">
        <v>240</v>
      </c>
      <c r="BP124" s="10">
        <v>379</v>
      </c>
      <c r="BQ124" s="4" t="s">
        <v>259</v>
      </c>
      <c r="BS124" t="s">
        <v>225</v>
      </c>
      <c r="BT124" t="s">
        <v>240</v>
      </c>
      <c r="BU124" s="10">
        <v>381.4</v>
      </c>
      <c r="BV124" s="4" t="s">
        <v>259</v>
      </c>
      <c r="BX124" t="s">
        <v>225</v>
      </c>
      <c r="BY124" t="s">
        <v>240</v>
      </c>
      <c r="BZ124" s="10">
        <v>381</v>
      </c>
      <c r="CA124" s="4" t="s">
        <v>259</v>
      </c>
      <c r="CC124" t="s">
        <v>5</v>
      </c>
      <c r="CD124" t="s">
        <v>174</v>
      </c>
      <c r="CF124" t="s">
        <v>5</v>
      </c>
      <c r="CG124" t="s">
        <v>87</v>
      </c>
    </row>
    <row r="125" spans="1:86" ht="12.75" customHeight="1" x14ac:dyDescent="0.2">
      <c r="C125" s="48"/>
      <c r="D125" s="50"/>
      <c r="E125" s="8"/>
      <c r="J125" s="8"/>
      <c r="M125" s="48"/>
      <c r="N125" s="50"/>
      <c r="O125" s="8"/>
      <c r="P125" s="8"/>
      <c r="R125" s="9"/>
      <c r="S125" s="8"/>
      <c r="T125" s="8"/>
      <c r="U125" s="8"/>
      <c r="W125" s="9"/>
      <c r="X125" s="8"/>
      <c r="Y125" s="8"/>
      <c r="Z125" s="8"/>
      <c r="AB125" s="9"/>
      <c r="AC125" s="8"/>
      <c r="AD125" s="8"/>
      <c r="AE125" s="8"/>
      <c r="AG125" s="9"/>
      <c r="AH125" s="8"/>
      <c r="AI125" s="8"/>
      <c r="AJ125" s="8"/>
      <c r="AL125" s="9"/>
      <c r="AM125" s="8"/>
      <c r="AN125" s="8"/>
      <c r="AO125" t="s">
        <v>221</v>
      </c>
      <c r="AP125" t="s">
        <v>240</v>
      </c>
      <c r="AQ125" s="10">
        <v>371.6</v>
      </c>
      <c r="AR125" s="4" t="s">
        <v>259</v>
      </c>
      <c r="AS125" s="4"/>
      <c r="AT125" t="s">
        <v>221</v>
      </c>
      <c r="AU125" t="s">
        <v>240</v>
      </c>
      <c r="AV125" s="10">
        <v>374.6</v>
      </c>
      <c r="AW125" s="4" t="s">
        <v>259</v>
      </c>
      <c r="AX125" s="4"/>
      <c r="AY125" t="s">
        <v>221</v>
      </c>
      <c r="AZ125" t="s">
        <v>240</v>
      </c>
      <c r="BA125" s="10">
        <v>376.1</v>
      </c>
      <c r="BB125" s="4" t="s">
        <v>259</v>
      </c>
      <c r="BC125" s="4"/>
      <c r="BD125" t="s">
        <v>221</v>
      </c>
      <c r="BE125" t="s">
        <v>240</v>
      </c>
      <c r="BF125" s="10">
        <v>374.5</v>
      </c>
      <c r="BG125" s="4" t="s">
        <v>259</v>
      </c>
      <c r="BH125" s="4"/>
      <c r="BI125" t="s">
        <v>221</v>
      </c>
      <c r="BJ125" t="s">
        <v>240</v>
      </c>
      <c r="BK125" s="10">
        <v>380.8</v>
      </c>
      <c r="BL125" s="4" t="s">
        <v>259</v>
      </c>
      <c r="BM125" s="4"/>
      <c r="BP125" s="10"/>
      <c r="BQ125" s="4"/>
      <c r="BS125" t="s">
        <v>221</v>
      </c>
      <c r="BT125" t="s">
        <v>268</v>
      </c>
      <c r="BU125" s="10">
        <v>354.1</v>
      </c>
      <c r="BV125" s="4" t="s">
        <v>259</v>
      </c>
      <c r="BX125" t="s">
        <v>221</v>
      </c>
      <c r="BY125" t="s">
        <v>233</v>
      </c>
      <c r="BZ125" s="10">
        <v>350.2</v>
      </c>
      <c r="CA125" s="4" t="s">
        <v>259</v>
      </c>
      <c r="CC125" t="s">
        <v>177</v>
      </c>
      <c r="CD125" t="s">
        <v>178</v>
      </c>
      <c r="CF125" t="s">
        <v>42</v>
      </c>
      <c r="CG125" t="s">
        <v>88</v>
      </c>
    </row>
    <row r="126" spans="1:86" ht="12.75" customHeight="1" x14ac:dyDescent="0.2">
      <c r="C126" s="47"/>
      <c r="D126" s="47"/>
      <c r="M126" s="47"/>
      <c r="N126" s="47"/>
    </row>
    <row r="127" spans="1:86" ht="12.75" customHeight="1" x14ac:dyDescent="0.25">
      <c r="A127" s="43" t="s">
        <v>391</v>
      </c>
      <c r="B127" s="43"/>
      <c r="C127" s="49"/>
      <c r="D127" s="49"/>
      <c r="E127" s="25"/>
      <c r="J127" s="25"/>
      <c r="M127" s="49"/>
      <c r="N127" s="49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8"/>
      <c r="AC127" s="25"/>
      <c r="AD127" s="25"/>
      <c r="AE127" s="25"/>
      <c r="AF127" s="25"/>
      <c r="AG127" s="28"/>
      <c r="AH127" s="25"/>
      <c r="AI127" s="25"/>
      <c r="AJ127" s="25"/>
      <c r="AK127" s="25"/>
      <c r="AL127" s="28"/>
      <c r="AM127" s="25"/>
      <c r="AN127" s="25"/>
      <c r="AO127" s="25"/>
      <c r="AP127" s="25"/>
      <c r="AQ127" s="28"/>
      <c r="AR127" s="25"/>
      <c r="AS127" s="25"/>
      <c r="AT127" s="25"/>
      <c r="AU127" s="25"/>
      <c r="AV127" s="28"/>
      <c r="AW127" s="25"/>
      <c r="AX127" s="25"/>
      <c r="AY127" s="25"/>
      <c r="AZ127" s="25"/>
      <c r="BA127" s="28"/>
      <c r="BB127" s="25"/>
      <c r="BC127" s="25"/>
      <c r="BD127" s="25"/>
      <c r="BE127" s="25"/>
      <c r="BF127" s="28"/>
      <c r="BG127" s="25"/>
      <c r="BH127" s="25"/>
      <c r="BI127" s="25"/>
      <c r="BJ127" s="25"/>
      <c r="BK127" s="28"/>
      <c r="BL127" s="25"/>
      <c r="BM127" s="25"/>
      <c r="BN127" s="42" t="s">
        <v>23</v>
      </c>
      <c r="BO127" s="43"/>
      <c r="BP127" s="43"/>
      <c r="BQ127" s="43"/>
      <c r="BR127" s="31"/>
      <c r="BS127" s="42" t="s">
        <v>23</v>
      </c>
      <c r="BT127" s="44"/>
      <c r="BU127" s="45"/>
      <c r="BV127" s="44"/>
      <c r="BW127" s="30"/>
      <c r="BX127" s="42" t="s">
        <v>23</v>
      </c>
      <c r="BY127" s="44"/>
      <c r="BZ127" s="45"/>
      <c r="CA127" s="45"/>
      <c r="CB127" s="30"/>
      <c r="CC127" s="42" t="s">
        <v>23</v>
      </c>
      <c r="CD127" s="42"/>
      <c r="CE127" s="31"/>
      <c r="CF127" s="42" t="s">
        <v>23</v>
      </c>
      <c r="CG127" s="42"/>
    </row>
    <row r="128" spans="1:86" ht="12.75" customHeight="1" x14ac:dyDescent="0.2">
      <c r="B128" s="46" t="s">
        <v>386</v>
      </c>
      <c r="C128" s="47"/>
      <c r="D128" s="47"/>
      <c r="M128" s="47"/>
      <c r="N128" s="47"/>
      <c r="AB128" s="10"/>
      <c r="AC128" s="4"/>
      <c r="AD128" s="4"/>
      <c r="AG128" s="10"/>
      <c r="AH128" s="4"/>
      <c r="AI128" s="4"/>
      <c r="AL128" s="10"/>
      <c r="AM128" s="4"/>
      <c r="AN128" s="4"/>
      <c r="AQ128" s="10"/>
      <c r="AR128" s="4"/>
      <c r="AS128" s="4"/>
      <c r="AV128" s="10"/>
      <c r="AW128" s="4"/>
      <c r="AX128" s="4"/>
      <c r="BA128" s="10"/>
      <c r="BB128" s="4"/>
      <c r="BC128" s="4"/>
      <c r="BF128" s="10"/>
      <c r="BG128" s="4"/>
      <c r="BH128" s="4"/>
      <c r="BK128" s="10"/>
      <c r="BL128" s="4"/>
      <c r="BM128" s="4"/>
      <c r="BN128" t="s">
        <v>214</v>
      </c>
      <c r="BO128" t="s">
        <v>242</v>
      </c>
      <c r="BP128" s="10">
        <v>329.1</v>
      </c>
      <c r="BQ128" s="4" t="s">
        <v>259</v>
      </c>
      <c r="BS128" t="s">
        <v>214</v>
      </c>
      <c r="BT128" t="s">
        <v>267</v>
      </c>
      <c r="BU128" s="10">
        <v>345</v>
      </c>
      <c r="BV128" s="4" t="s">
        <v>259</v>
      </c>
      <c r="BX128" t="s">
        <v>214</v>
      </c>
      <c r="BY128" t="s">
        <v>239</v>
      </c>
      <c r="BZ128" s="10">
        <v>351.8</v>
      </c>
      <c r="CA128" s="4" t="s">
        <v>259</v>
      </c>
      <c r="CC128" t="s">
        <v>179</v>
      </c>
      <c r="CD128" t="s">
        <v>180</v>
      </c>
      <c r="CF128" t="s">
        <v>89</v>
      </c>
      <c r="CG128" t="s">
        <v>90</v>
      </c>
    </row>
    <row r="129" spans="1:86" ht="12.75" customHeight="1" x14ac:dyDescent="0.2">
      <c r="C129" s="47"/>
      <c r="D129" s="47"/>
      <c r="M129" s="47"/>
      <c r="N129" s="47"/>
      <c r="AB129" s="10"/>
      <c r="AC129" s="4"/>
      <c r="AD129" s="4"/>
      <c r="AG129" s="10"/>
      <c r="AH129" s="4"/>
      <c r="AI129" s="4"/>
      <c r="AL129" s="10"/>
      <c r="AM129" s="4"/>
      <c r="AN129" s="4"/>
      <c r="AQ129" s="10"/>
      <c r="AR129" s="4"/>
      <c r="AS129" s="4"/>
      <c r="AV129" s="10"/>
      <c r="AW129" s="4"/>
      <c r="AX129" s="4"/>
      <c r="BA129" s="10"/>
      <c r="BB129" s="4"/>
      <c r="BC129" s="4"/>
      <c r="BF129" s="10"/>
      <c r="BG129" s="4"/>
      <c r="BH129" s="4"/>
      <c r="BK129" s="10"/>
      <c r="BL129" s="4"/>
      <c r="BM129" s="4"/>
      <c r="BN129" t="s">
        <v>225</v>
      </c>
      <c r="BO129" t="s">
        <v>280</v>
      </c>
      <c r="BP129" s="10">
        <v>287.8</v>
      </c>
      <c r="BQ129" s="4" t="s">
        <v>259</v>
      </c>
      <c r="BS129" t="s">
        <v>225</v>
      </c>
      <c r="BT129" t="s">
        <v>226</v>
      </c>
      <c r="BU129" s="10">
        <v>332.9</v>
      </c>
      <c r="BV129" s="4" t="s">
        <v>259</v>
      </c>
      <c r="BX129" t="s">
        <v>225</v>
      </c>
      <c r="BY129" t="s">
        <v>241</v>
      </c>
      <c r="BZ129" s="10">
        <v>340.1</v>
      </c>
      <c r="CA129" s="4" t="s">
        <v>259</v>
      </c>
      <c r="CC129" t="s">
        <v>182</v>
      </c>
      <c r="CD129" t="s">
        <v>183</v>
      </c>
      <c r="CF129" t="s">
        <v>41</v>
      </c>
      <c r="CG129" t="s">
        <v>91</v>
      </c>
    </row>
    <row r="130" spans="1:86" ht="12.75" customHeight="1" x14ac:dyDescent="0.2">
      <c r="C130" s="47"/>
      <c r="D130" s="47"/>
      <c r="M130" s="47"/>
      <c r="N130" s="47"/>
      <c r="AB130" s="10"/>
      <c r="AC130" s="4"/>
      <c r="AD130" s="4"/>
      <c r="AG130" s="10"/>
      <c r="AH130" s="4"/>
      <c r="AI130" s="4"/>
      <c r="AL130" s="10"/>
      <c r="AM130" s="4"/>
      <c r="AN130" s="4"/>
      <c r="AQ130" s="10"/>
      <c r="AR130" s="4"/>
      <c r="AS130" s="4"/>
      <c r="AV130" s="10"/>
      <c r="AW130" s="4"/>
      <c r="AX130" s="4"/>
      <c r="BA130" s="10"/>
      <c r="BB130" s="4"/>
      <c r="BC130" s="4"/>
      <c r="BF130" s="10"/>
      <c r="BG130" s="4"/>
      <c r="BH130" s="4"/>
      <c r="BK130" s="10"/>
      <c r="BL130" s="4"/>
      <c r="BM130" s="4"/>
      <c r="BO130" s="3"/>
      <c r="BP130" s="12"/>
      <c r="BQ130" s="4"/>
      <c r="BS130" t="s">
        <v>221</v>
      </c>
      <c r="BT130" t="s">
        <v>242</v>
      </c>
      <c r="BU130" s="10">
        <v>326.8</v>
      </c>
      <c r="BV130" s="4" t="s">
        <v>259</v>
      </c>
      <c r="BW130" s="3"/>
      <c r="BX130" t="s">
        <v>221</v>
      </c>
      <c r="BY130" t="s">
        <v>242</v>
      </c>
      <c r="BZ130" s="10">
        <v>337.7</v>
      </c>
      <c r="CA130" s="4" t="s">
        <v>259</v>
      </c>
      <c r="CB130" s="3"/>
      <c r="CC130" t="s">
        <v>185</v>
      </c>
      <c r="CD130" t="s">
        <v>90</v>
      </c>
      <c r="CF130" t="s">
        <v>92</v>
      </c>
      <c r="CG130" t="s">
        <v>93</v>
      </c>
    </row>
    <row r="131" spans="1:86" ht="12.75" customHeight="1" x14ac:dyDescent="0.2">
      <c r="C131" s="47"/>
      <c r="D131" s="47"/>
      <c r="M131" s="47"/>
      <c r="N131" s="47"/>
    </row>
    <row r="132" spans="1:86" s="25" customFormat="1" ht="12.75" customHeight="1" x14ac:dyDescent="0.25">
      <c r="A132" s="43" t="s">
        <v>392</v>
      </c>
      <c r="B132" s="43"/>
      <c r="C132" s="49"/>
      <c r="D132" s="49"/>
      <c r="E132" s="32"/>
      <c r="F132"/>
      <c r="G132"/>
      <c r="H132"/>
      <c r="I132"/>
      <c r="J132" s="32"/>
      <c r="K132"/>
      <c r="L132"/>
      <c r="M132" s="49"/>
      <c r="N132" s="49"/>
      <c r="O132" s="32"/>
      <c r="P132" s="42" t="s">
        <v>327</v>
      </c>
      <c r="Q132" s="43"/>
      <c r="R132" s="43"/>
      <c r="S132" s="43"/>
      <c r="T132" s="32"/>
      <c r="U132" s="42" t="s">
        <v>327</v>
      </c>
      <c r="V132" s="43"/>
      <c r="W132" s="43"/>
      <c r="X132" s="43"/>
      <c r="Y132" s="32"/>
      <c r="Z132" s="42" t="s">
        <v>327</v>
      </c>
      <c r="AA132" s="43"/>
      <c r="AB132" s="43"/>
      <c r="AC132" s="43"/>
      <c r="AD132" s="32"/>
      <c r="AE132" s="42" t="s">
        <v>327</v>
      </c>
      <c r="AF132" s="43"/>
      <c r="AG132" s="43"/>
      <c r="AH132" s="43"/>
      <c r="AI132" s="32"/>
      <c r="AJ132" s="42" t="s">
        <v>327</v>
      </c>
      <c r="AK132" s="43"/>
      <c r="AL132" s="43"/>
      <c r="AM132" s="43"/>
      <c r="AN132" s="32"/>
      <c r="AO132" s="42" t="s">
        <v>327</v>
      </c>
      <c r="AP132" s="43"/>
      <c r="AQ132" s="43"/>
      <c r="AR132" s="43"/>
      <c r="AS132" s="32"/>
      <c r="AT132" s="38"/>
      <c r="AU132" s="39"/>
      <c r="AV132" s="39"/>
      <c r="AW132" s="39"/>
      <c r="AX132" s="32"/>
      <c r="AY132" s="38"/>
      <c r="AZ132" s="39"/>
      <c r="BA132" s="39"/>
      <c r="BB132" s="39"/>
      <c r="BC132" s="32"/>
      <c r="BD132" s="38"/>
      <c r="BE132" s="39"/>
      <c r="BF132" s="39"/>
      <c r="BG132" s="39"/>
      <c r="BH132" s="32"/>
      <c r="BI132" s="38"/>
      <c r="BJ132" s="39"/>
      <c r="BK132" s="39"/>
      <c r="BL132" s="39"/>
      <c r="BM132" s="32"/>
      <c r="BN132" s="38"/>
      <c r="BO132" s="39"/>
      <c r="BP132" s="39"/>
      <c r="BQ132" s="39"/>
      <c r="BR132" s="31"/>
      <c r="BS132" s="38"/>
      <c r="BT132" s="40"/>
      <c r="BU132" s="41"/>
      <c r="BV132" s="40"/>
      <c r="BW132" s="30"/>
      <c r="BX132" s="38"/>
      <c r="BY132" s="40"/>
      <c r="BZ132" s="41"/>
      <c r="CA132" s="41"/>
      <c r="CB132" s="30"/>
      <c r="CC132" s="38"/>
      <c r="CD132" s="38"/>
      <c r="CE132" s="31"/>
      <c r="CF132" s="38"/>
      <c r="CG132" s="38"/>
      <c r="CH132" s="32"/>
    </row>
    <row r="133" spans="1:86" ht="12.75" customHeight="1" x14ac:dyDescent="0.2">
      <c r="B133" s="46" t="s">
        <v>387</v>
      </c>
      <c r="C133" s="47"/>
      <c r="D133" s="47"/>
      <c r="E133" s="4"/>
      <c r="J133" s="4"/>
      <c r="M133" s="47"/>
      <c r="N133" s="47"/>
      <c r="O133" s="4"/>
      <c r="P133" t="s">
        <v>214</v>
      </c>
      <c r="Q133" t="s">
        <v>248</v>
      </c>
      <c r="R133" s="10">
        <v>332.3</v>
      </c>
      <c r="S133" s="4" t="s">
        <v>259</v>
      </c>
      <c r="T133" s="4"/>
      <c r="U133" t="s">
        <v>214</v>
      </c>
      <c r="V133" t="s">
        <v>222</v>
      </c>
      <c r="W133" s="10">
        <v>337.3</v>
      </c>
      <c r="X133" s="4" t="s">
        <v>259</v>
      </c>
      <c r="Y133" s="4"/>
      <c r="Z133" t="s">
        <v>214</v>
      </c>
      <c r="AA133" t="s">
        <v>222</v>
      </c>
      <c r="AB133" s="10">
        <v>327.8</v>
      </c>
      <c r="AC133" s="4" t="s">
        <v>259</v>
      </c>
      <c r="AD133" s="4"/>
      <c r="AE133" t="s">
        <v>214</v>
      </c>
      <c r="AF133" t="s">
        <v>350</v>
      </c>
      <c r="AG133" s="10">
        <v>339.1</v>
      </c>
      <c r="AH133" s="4" t="s">
        <v>259</v>
      </c>
      <c r="AI133" s="4"/>
      <c r="AJ133" t="s">
        <v>214</v>
      </c>
      <c r="AK133" t="s">
        <v>222</v>
      </c>
      <c r="AL133" s="10">
        <v>332.1</v>
      </c>
      <c r="AM133" s="4" t="s">
        <v>259</v>
      </c>
      <c r="AN133" s="4"/>
      <c r="AO133" t="s">
        <v>214</v>
      </c>
      <c r="AP133" t="s">
        <v>328</v>
      </c>
      <c r="AQ133" s="10">
        <v>348.2</v>
      </c>
      <c r="AR133" s="4" t="s">
        <v>259</v>
      </c>
      <c r="AS133" s="4"/>
    </row>
    <row r="134" spans="1:86" ht="12.75" customHeight="1" x14ac:dyDescent="0.2">
      <c r="C134" s="47"/>
      <c r="D134" s="47"/>
      <c r="E134" s="4"/>
      <c r="J134" s="4"/>
      <c r="M134" s="47"/>
      <c r="N134" s="47"/>
      <c r="O134" s="4"/>
      <c r="P134" t="s">
        <v>225</v>
      </c>
      <c r="Q134" s="4" t="s">
        <v>338</v>
      </c>
      <c r="R134" s="10">
        <v>329.1</v>
      </c>
      <c r="S134" s="4" t="s">
        <v>259</v>
      </c>
      <c r="T134" s="4"/>
      <c r="U134" t="s">
        <v>225</v>
      </c>
      <c r="V134" s="4" t="s">
        <v>338</v>
      </c>
      <c r="W134" s="10">
        <v>315.7</v>
      </c>
      <c r="X134" s="4" t="s">
        <v>259</v>
      </c>
      <c r="Y134" s="4"/>
      <c r="Z134" t="s">
        <v>225</v>
      </c>
      <c r="AA134" s="4" t="s">
        <v>338</v>
      </c>
      <c r="AB134" s="10">
        <v>288.3</v>
      </c>
      <c r="AC134" s="4" t="s">
        <v>259</v>
      </c>
      <c r="AD134" s="4"/>
      <c r="AE134" t="s">
        <v>225</v>
      </c>
      <c r="AF134" s="4" t="s">
        <v>338</v>
      </c>
      <c r="AG134" s="10">
        <v>319.89999999999998</v>
      </c>
      <c r="AH134" s="4" t="s">
        <v>259</v>
      </c>
      <c r="AI134" s="4"/>
      <c r="AJ134" t="s">
        <v>225</v>
      </c>
      <c r="AK134" s="4" t="s">
        <v>296</v>
      </c>
      <c r="AL134" s="10">
        <v>303.2</v>
      </c>
      <c r="AM134" s="4" t="s">
        <v>259</v>
      </c>
      <c r="AN134" s="4"/>
      <c r="AO134" t="s">
        <v>225</v>
      </c>
      <c r="AP134" t="s">
        <v>224</v>
      </c>
      <c r="AQ134" s="10">
        <v>321.2</v>
      </c>
      <c r="AR134" s="4" t="s">
        <v>259</v>
      </c>
      <c r="AS134" s="4"/>
    </row>
    <row r="135" spans="1:86" ht="12.75" customHeight="1" x14ac:dyDescent="0.2">
      <c r="C135" s="47"/>
      <c r="D135" s="47"/>
      <c r="E135" s="4"/>
      <c r="J135" s="4"/>
      <c r="M135" s="47"/>
      <c r="N135" s="47"/>
      <c r="O135" s="4"/>
      <c r="P135" t="s">
        <v>221</v>
      </c>
      <c r="Q135" s="4" t="s">
        <v>290</v>
      </c>
      <c r="R135" s="10">
        <v>318.89999999999998</v>
      </c>
      <c r="S135" s="4" t="s">
        <v>259</v>
      </c>
      <c r="T135" s="4"/>
      <c r="U135" t="s">
        <v>221</v>
      </c>
      <c r="V135" s="4" t="s">
        <v>367</v>
      </c>
      <c r="W135" s="10">
        <v>286.10000000000002</v>
      </c>
      <c r="X135" s="4" t="s">
        <v>259</v>
      </c>
      <c r="Y135" s="4"/>
      <c r="Z135" t="s">
        <v>221</v>
      </c>
      <c r="AA135" s="4" t="s">
        <v>341</v>
      </c>
      <c r="AB135" s="10">
        <v>239.9</v>
      </c>
      <c r="AC135" s="4" t="s">
        <v>259</v>
      </c>
      <c r="AD135" s="4"/>
      <c r="AE135" t="s">
        <v>221</v>
      </c>
      <c r="AF135" s="4" t="s">
        <v>351</v>
      </c>
      <c r="AG135" s="10">
        <v>281.60000000000002</v>
      </c>
      <c r="AH135" s="4" t="s">
        <v>259</v>
      </c>
      <c r="AI135" s="4"/>
      <c r="AJ135" t="s">
        <v>221</v>
      </c>
      <c r="AK135" s="4" t="s">
        <v>338</v>
      </c>
      <c r="AL135" s="10">
        <v>300.7</v>
      </c>
      <c r="AM135" s="4" t="s">
        <v>259</v>
      </c>
      <c r="AN135" s="4"/>
      <c r="AO135" t="s">
        <v>221</v>
      </c>
      <c r="AP135" s="4" t="s">
        <v>296</v>
      </c>
      <c r="AQ135" s="10">
        <v>311.60000000000002</v>
      </c>
      <c r="AR135" s="4" t="s">
        <v>259</v>
      </c>
      <c r="AS135" s="4"/>
    </row>
    <row r="136" spans="1:86" ht="12.75" customHeight="1" x14ac:dyDescent="0.2">
      <c r="C136" s="47"/>
      <c r="D136" s="47"/>
      <c r="M136" s="47"/>
      <c r="N136" s="47"/>
    </row>
  </sheetData>
  <mergeCells count="17">
    <mergeCell ref="BN3:BO3"/>
    <mergeCell ref="BX3:BZ3"/>
    <mergeCell ref="BD3:BE3"/>
    <mergeCell ref="AJ3:AK3"/>
    <mergeCell ref="AY3:AZ3"/>
    <mergeCell ref="AT3:AU3"/>
    <mergeCell ref="AO3:AP3"/>
    <mergeCell ref="A3:B3"/>
    <mergeCell ref="F3:G3"/>
    <mergeCell ref="P7:R7"/>
    <mergeCell ref="P3:Q3"/>
    <mergeCell ref="BI3:BJ3"/>
    <mergeCell ref="U3:V3"/>
    <mergeCell ref="Z3:AA3"/>
    <mergeCell ref="AE3:AF3"/>
    <mergeCell ref="P6:S6"/>
    <mergeCell ref="K3:L3"/>
  </mergeCells>
  <phoneticPr fontId="0" type="noConversion"/>
  <pageMargins left="0.59055118110236227" right="0.39370078740157483" top="0.78740157480314965" bottom="0.59055118110236227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Endsch</dc:title>
  <dc:creator>oj</dc:creator>
  <cp:lastModifiedBy>Hans</cp:lastModifiedBy>
  <cp:lastPrinted>2024-03-16T09:35:11Z</cp:lastPrinted>
  <dcterms:created xsi:type="dcterms:W3CDTF">2004-04-07T07:27:32Z</dcterms:created>
  <dcterms:modified xsi:type="dcterms:W3CDTF">2024-03-18T17:58:46Z</dcterms:modified>
</cp:coreProperties>
</file>