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ocuments\HMG\SG Jachenau\Dateien für Homepage\4_Ergebnisse\"/>
    </mc:Choice>
  </mc:AlternateContent>
  <xr:revisionPtr revIDLastSave="0" documentId="13_ncr:1_{DFB217ED-B9C2-494E-BF49-96C501800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anzl 2024-25" sheetId="1" r:id="rId1"/>
  </sheets>
  <calcPr calcId="181029"/>
</workbook>
</file>

<file path=xl/calcChain.xml><?xml version="1.0" encoding="utf-8"?>
<calcChain xmlns="http://schemas.openxmlformats.org/spreadsheetml/2006/main">
  <c r="X47" i="1" l="1"/>
  <c r="X59" i="1" l="1"/>
  <c r="X57" i="1"/>
  <c r="X55" i="1"/>
  <c r="X53" i="1"/>
  <c r="X85" i="1"/>
  <c r="Y85" i="1" s="1"/>
  <c r="X83" i="1"/>
  <c r="Y83" i="1" s="1"/>
  <c r="X31" i="1" l="1"/>
  <c r="X21" i="1"/>
  <c r="X25" i="1"/>
  <c r="X27" i="1"/>
  <c r="X49" i="1" l="1"/>
  <c r="X41" i="1"/>
  <c r="X63" i="1"/>
  <c r="X67" i="1"/>
  <c r="X35" i="1"/>
  <c r="X29" i="1"/>
  <c r="X17" i="1"/>
  <c r="X15" i="1"/>
  <c r="X71" i="1"/>
  <c r="X13" i="1"/>
  <c r="X33" i="1"/>
  <c r="X39" i="1"/>
  <c r="X45" i="1"/>
  <c r="X77" i="1"/>
  <c r="X79" i="1"/>
</calcChain>
</file>

<file path=xl/sharedStrings.xml><?xml version="1.0" encoding="utf-8"?>
<sst xmlns="http://schemas.openxmlformats.org/spreadsheetml/2006/main" count="151" uniqueCount="74">
  <si>
    <t>Ergebnisse</t>
  </si>
  <si>
    <t>Ø der 10
besten Kranzl</t>
  </si>
  <si>
    <t>Teiler</t>
  </si>
  <si>
    <t>1.</t>
  </si>
  <si>
    <t>2.</t>
  </si>
  <si>
    <t>3.</t>
  </si>
  <si>
    <r>
      <t xml:space="preserve">Allgemeine Klasse A
</t>
    </r>
    <r>
      <rPr>
        <sz val="8"/>
        <rFont val="Arial"/>
        <family val="2"/>
      </rPr>
      <t>40 Schuss</t>
    </r>
  </si>
  <si>
    <r>
      <t xml:space="preserve">Allgemeine Klasse B
</t>
    </r>
    <r>
      <rPr>
        <sz val="8"/>
        <rFont val="Arial"/>
        <family val="2"/>
      </rPr>
      <t>40 Schuss</t>
    </r>
  </si>
  <si>
    <r>
      <t xml:space="preserve">Allgemeine Klasse C
</t>
    </r>
    <r>
      <rPr>
        <sz val="8"/>
        <rFont val="Arial"/>
        <family val="2"/>
      </rPr>
      <t>40 Schuss</t>
    </r>
  </si>
  <si>
    <r>
      <t xml:space="preserve">Jugendklasse
</t>
    </r>
    <r>
      <rPr>
        <sz val="8"/>
        <rFont val="Arial"/>
        <family val="2"/>
      </rPr>
      <t>40 Schuss</t>
    </r>
  </si>
  <si>
    <r>
      <t xml:space="preserve">Schülerklasse
</t>
    </r>
    <r>
      <rPr>
        <sz val="8"/>
        <rFont val="Arial"/>
        <family val="2"/>
      </rPr>
      <t>20 Schuss</t>
    </r>
  </si>
  <si>
    <r>
      <t xml:space="preserve">Juniorenklasse
</t>
    </r>
    <r>
      <rPr>
        <sz val="8"/>
        <rFont val="Arial"/>
        <family val="2"/>
      </rPr>
      <t>40 Schuss</t>
    </r>
  </si>
  <si>
    <r>
      <t xml:space="preserve">Altersklasse Allgemein
</t>
    </r>
    <r>
      <rPr>
        <sz val="8"/>
        <rFont val="Arial"/>
        <family val="2"/>
      </rPr>
      <t>40 Schuss</t>
    </r>
  </si>
  <si>
    <r>
      <t xml:space="preserve">Pistole aufgelegt
</t>
    </r>
    <r>
      <rPr>
        <sz val="8"/>
        <rFont val="Arial"/>
        <family val="2"/>
      </rPr>
      <t>40 Schuss (1/10 Wertung)</t>
    </r>
  </si>
  <si>
    <t>Luftgewehr</t>
  </si>
  <si>
    <t>Ehrenscheibe</t>
  </si>
  <si>
    <t>Luftpistole</t>
  </si>
  <si>
    <t>nach dem 1. Kranzlschießen</t>
  </si>
  <si>
    <r>
      <t xml:space="preserve">Pistole Allgemein
</t>
    </r>
    <r>
      <rPr>
        <sz val="8"/>
        <rFont val="Arial"/>
        <family val="2"/>
      </rPr>
      <t>40 Schuss</t>
    </r>
  </si>
  <si>
    <t>4.</t>
  </si>
  <si>
    <r>
      <t xml:space="preserve">Seniorenklasse
</t>
    </r>
    <r>
      <rPr>
        <sz val="8"/>
        <rFont val="Arial"/>
        <family val="2"/>
      </rPr>
      <t>40 Schuss (frei stehend)</t>
    </r>
  </si>
  <si>
    <t>Ergebnisse der Kranzlsaison 2024/25</t>
  </si>
  <si>
    <t>Umrechnung
Jahresmeister</t>
  </si>
  <si>
    <t>Voß Peter</t>
  </si>
  <si>
    <t>Orterer Josef</t>
  </si>
  <si>
    <t>Danner Andreas</t>
  </si>
  <si>
    <t>Müller Maria</t>
  </si>
  <si>
    <t xml:space="preserve"> Nr. 1</t>
  </si>
  <si>
    <t>Würmseer Florian</t>
  </si>
  <si>
    <t xml:space="preserve"> Nr. 3</t>
  </si>
  <si>
    <t>Demmel Verena</t>
  </si>
  <si>
    <t>Nr. 7</t>
  </si>
  <si>
    <t>Stedele Ulrike</t>
  </si>
  <si>
    <t>Nr. 13</t>
  </si>
  <si>
    <t>Schwaiger Veronika</t>
  </si>
  <si>
    <t>Nr. 20</t>
  </si>
  <si>
    <t>Müller Alois jun.</t>
  </si>
  <si>
    <t>Würmseer Steffi</t>
  </si>
  <si>
    <t>5.</t>
  </si>
  <si>
    <t>Schwaiger Hans jun. Lipp</t>
  </si>
  <si>
    <t>278
265</t>
  </si>
  <si>
    <t>Nr. 35</t>
  </si>
  <si>
    <t>Nr. 24</t>
  </si>
  <si>
    <t>Nr. 33</t>
  </si>
  <si>
    <t>Merk Andreas</t>
  </si>
  <si>
    <t>Nr. 28</t>
  </si>
  <si>
    <t>6.</t>
  </si>
  <si>
    <t>Draxl Joy</t>
  </si>
  <si>
    <t>Nr. 38</t>
  </si>
  <si>
    <t>Riesch Hansi</t>
  </si>
  <si>
    <t>Nr. 65</t>
  </si>
  <si>
    <t>Nr. 77</t>
  </si>
  <si>
    <t>Stedele Stefan</t>
  </si>
  <si>
    <t>Nr. 78</t>
  </si>
  <si>
    <t>Orterer Albert</t>
  </si>
  <si>
    <t>Nr. 101</t>
  </si>
  <si>
    <t>Müller Hans</t>
  </si>
  <si>
    <t>Nr. 102</t>
  </si>
  <si>
    <t>Aschenloher Hans</t>
  </si>
  <si>
    <t>Nr. 103</t>
  </si>
  <si>
    <r>
      <t xml:space="preserve">Luftgewehr Allg. aufgelegt
</t>
    </r>
    <r>
      <rPr>
        <sz val="8"/>
        <rFont val="Arial"/>
        <family val="2"/>
      </rPr>
      <t>30 Schuss  (1/10 Wertung)</t>
    </r>
  </si>
  <si>
    <t>Nr. 113</t>
  </si>
  <si>
    <t>Demmel Lenz jun.</t>
  </si>
  <si>
    <t>Nr. 120</t>
  </si>
  <si>
    <t>Aschenloher Georg</t>
  </si>
  <si>
    <t>Nr. 110</t>
  </si>
  <si>
    <t>Gilg Georg</t>
  </si>
  <si>
    <t>Nr. 122</t>
  </si>
  <si>
    <t>Nr. 127</t>
  </si>
  <si>
    <t>Draxl Stefan</t>
  </si>
  <si>
    <t>Nr. 132</t>
  </si>
  <si>
    <t>Nr. 137</t>
  </si>
  <si>
    <t>Nr. 138</t>
  </si>
  <si>
    <t>Pschorr Franz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</si>
</sst>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1"/>
      <name val="Book Antiqua"/>
      <family val="1"/>
    </font>
    <font>
      <sz val="8"/>
      <name val="Book Antiqua"/>
      <family val="1"/>
    </font>
    <font>
      <b/>
      <sz val="8"/>
      <name val="Arial"/>
      <family val="2"/>
    </font>
    <font>
      <b/>
      <sz val="10"/>
      <name val="Verdana"/>
      <family val="2"/>
    </font>
    <font>
      <b/>
      <sz val="9"/>
      <name val="Arial"/>
      <family val="2"/>
    </font>
    <font>
      <sz val="6"/>
      <color indexed="55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i/>
      <sz val="10"/>
      <name val="Book Antiqua"/>
      <family val="1"/>
    </font>
    <font>
      <b/>
      <sz val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2"/>
      <name val="Arial"/>
      <family val="2"/>
    </font>
    <font>
      <b/>
      <sz val="12"/>
      <color theme="0"/>
      <name val="Arial"/>
      <family val="2"/>
    </font>
    <font>
      <sz val="8"/>
      <color theme="0" tint="-0.49998474074526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7"/>
      <color theme="0" tint="-0.499984740745262"/>
      <name val="Arial"/>
      <family val="2"/>
    </font>
    <font>
      <b/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0" xfId="0" applyFont="1"/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3" fillId="3" borderId="13" xfId="0" applyFont="1" applyFill="1" applyBorder="1"/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top" inden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4" fillId="4" borderId="21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/>
    </xf>
    <xf numFmtId="164" fontId="7" fillId="4" borderId="26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5" fillId="3" borderId="11" xfId="0" applyFont="1" applyFill="1" applyBorder="1" applyAlignment="1">
      <alignment horizontal="center" vertical="center"/>
    </xf>
    <xf numFmtId="0" fontId="1" fillId="3" borderId="12" xfId="0" applyFont="1" applyFill="1" applyBorder="1"/>
    <xf numFmtId="0" fontId="8" fillId="5" borderId="27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horizontal="center" vertical="center" wrapText="1"/>
    </xf>
    <xf numFmtId="3" fontId="2" fillId="6" borderId="28" xfId="0" applyNumberFormat="1" applyFont="1" applyFill="1" applyBorder="1" applyAlignment="1">
      <alignment horizontal="center"/>
    </xf>
    <xf numFmtId="164" fontId="7" fillId="6" borderId="29" xfId="0" applyNumberFormat="1" applyFont="1" applyFill="1" applyBorder="1" applyAlignment="1">
      <alignment horizontal="center"/>
    </xf>
    <xf numFmtId="0" fontId="0" fillId="0" borderId="8" xfId="0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1" fillId="2" borderId="10" xfId="0" applyFont="1" applyFill="1" applyBorder="1" applyAlignment="1">
      <alignment vertical="center"/>
    </xf>
    <xf numFmtId="0" fontId="22" fillId="0" borderId="11" xfId="0" applyFont="1" applyBorder="1"/>
    <xf numFmtId="0" fontId="22" fillId="0" borderId="12" xfId="0" applyFont="1" applyBorder="1"/>
    <xf numFmtId="0" fontId="0" fillId="0" borderId="2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165" fontId="23" fillId="0" borderId="15" xfId="0" applyNumberFormat="1" applyFont="1" applyBorder="1" applyAlignment="1">
      <alignment horizontal="center" vertical="center" wrapText="1"/>
    </xf>
    <xf numFmtId="165" fontId="23" fillId="0" borderId="16" xfId="0" applyNumberFormat="1" applyFont="1" applyBorder="1" applyAlignment="1">
      <alignment horizontal="center" vertical="center" wrapText="1"/>
    </xf>
    <xf numFmtId="165" fontId="23" fillId="0" borderId="16" xfId="0" applyNumberFormat="1" applyFont="1" applyBorder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 wrapText="1"/>
    </xf>
    <xf numFmtId="165" fontId="24" fillId="4" borderId="21" xfId="0" applyNumberFormat="1" applyFont="1" applyFill="1" applyBorder="1" applyAlignment="1">
      <alignment horizontal="center" vertical="center"/>
    </xf>
    <xf numFmtId="165" fontId="24" fillId="4" borderId="22" xfId="0" applyNumberFormat="1" applyFont="1" applyFill="1" applyBorder="1" applyAlignment="1">
      <alignment horizontal="center" vertical="center"/>
    </xf>
    <xf numFmtId="165" fontId="24" fillId="4" borderId="23" xfId="0" applyNumberFormat="1" applyFont="1" applyFill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1374693</xdr:colOff>
      <xdr:row>6</xdr:row>
      <xdr:rowOff>219075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041C929-B331-4F9B-B898-84B8B70AE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374693" cy="1743075"/>
        </a:xfrm>
        <a:prstGeom prst="rect">
          <a:avLst/>
        </a:prstGeom>
        <a:noFill/>
        <a:effectLst>
          <a:innerShdw blurRad="114300">
            <a:prstClr val="black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5"/>
  <sheetViews>
    <sheetView showGridLines="0" tabSelected="1" zoomScale="125" zoomScaleNormal="125" workbookViewId="0">
      <selection activeCell="A89" sqref="A89"/>
    </sheetView>
  </sheetViews>
  <sheetFormatPr baseColWidth="10" defaultRowHeight="12.75" x14ac:dyDescent="0.2"/>
  <cols>
    <col min="1" max="1" width="4.140625" style="9" customWidth="1"/>
    <col min="2" max="2" width="22.42578125" customWidth="1"/>
    <col min="3" max="3" width="10" customWidth="1"/>
    <col min="4" max="23" width="4.28515625" customWidth="1"/>
    <col min="24" max="24" width="8" customWidth="1"/>
  </cols>
  <sheetData>
    <row r="1" spans="1:24" ht="19.5" customHeight="1" x14ac:dyDescent="0.2">
      <c r="B1" s="23"/>
      <c r="D1" s="24" t="s">
        <v>21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19.5" customHeight="1" x14ac:dyDescent="0.2">
      <c r="D2" s="24" t="s">
        <v>17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9.5" customHeight="1" thickBot="1" x14ac:dyDescent="0.35">
      <c r="O3" s="3"/>
      <c r="P3" s="8"/>
      <c r="Q3" s="3"/>
      <c r="R3" s="3"/>
      <c r="S3" s="3"/>
      <c r="T3" s="3"/>
      <c r="U3" s="3"/>
      <c r="V3" s="3"/>
      <c r="W3" s="3"/>
    </row>
    <row r="4" spans="1:24" ht="22.5" customHeight="1" thickBot="1" x14ac:dyDescent="0.35">
      <c r="D4" s="52" t="s">
        <v>15</v>
      </c>
      <c r="E4" s="53"/>
      <c r="F4" s="53"/>
      <c r="G4" s="53"/>
      <c r="H4" s="53"/>
      <c r="I4" s="53"/>
      <c r="J4" s="53"/>
      <c r="K4" s="53"/>
      <c r="L4" s="53"/>
      <c r="M4" s="53"/>
      <c r="N4" s="54"/>
      <c r="O4" s="3"/>
      <c r="P4" s="8"/>
      <c r="Q4" s="3"/>
      <c r="R4" s="3"/>
      <c r="S4" s="3"/>
      <c r="T4" s="50"/>
      <c r="U4" s="51"/>
      <c r="V4" s="51"/>
      <c r="W4" s="50"/>
      <c r="X4" s="51"/>
    </row>
    <row r="5" spans="1:24" ht="19.5" customHeight="1" x14ac:dyDescent="0.3">
      <c r="D5" s="10" t="s">
        <v>3</v>
      </c>
      <c r="E5" s="11" t="s">
        <v>23</v>
      </c>
      <c r="F5" s="11"/>
      <c r="G5" s="11"/>
      <c r="H5" s="11"/>
      <c r="I5" s="11"/>
      <c r="J5" s="12"/>
      <c r="K5" s="55">
        <v>46.6</v>
      </c>
      <c r="L5" s="55">
        <v>20.2</v>
      </c>
      <c r="M5" s="11" t="s">
        <v>2</v>
      </c>
      <c r="N5" s="13"/>
      <c r="O5" s="5"/>
      <c r="P5" s="3"/>
      <c r="Q5" s="3"/>
      <c r="R5" s="8"/>
      <c r="S5" s="3"/>
      <c r="T5" s="57"/>
      <c r="U5" s="58"/>
      <c r="V5" s="58"/>
      <c r="W5" s="57"/>
      <c r="X5" s="58"/>
    </row>
    <row r="6" spans="1:24" ht="19.5" customHeight="1" x14ac:dyDescent="0.3">
      <c r="D6" s="14" t="s">
        <v>4</v>
      </c>
      <c r="E6" s="15" t="s">
        <v>24</v>
      </c>
      <c r="F6" s="15"/>
      <c r="G6" s="15"/>
      <c r="H6" s="15"/>
      <c r="I6" s="15"/>
      <c r="J6" s="16"/>
      <c r="K6" s="56">
        <v>54</v>
      </c>
      <c r="L6" s="56">
        <v>51.4</v>
      </c>
      <c r="M6" s="15" t="s">
        <v>2</v>
      </c>
      <c r="N6" s="17"/>
      <c r="P6" s="3"/>
      <c r="Q6" s="3"/>
      <c r="R6" s="3"/>
      <c r="S6" s="3"/>
      <c r="T6" s="3"/>
      <c r="U6" s="3"/>
      <c r="W6" s="3"/>
      <c r="X6" s="3"/>
    </row>
    <row r="7" spans="1:24" ht="19.5" customHeight="1" thickBot="1" x14ac:dyDescent="0.35">
      <c r="D7" s="18" t="s">
        <v>5</v>
      </c>
      <c r="E7" s="19" t="s">
        <v>25</v>
      </c>
      <c r="F7" s="19"/>
      <c r="G7" s="19"/>
      <c r="H7" s="19"/>
      <c r="I7" s="19"/>
      <c r="J7" s="20"/>
      <c r="K7" s="49">
        <v>165.9</v>
      </c>
      <c r="L7" s="49">
        <v>82.6</v>
      </c>
      <c r="M7" s="19" t="s">
        <v>2</v>
      </c>
      <c r="N7" s="21"/>
      <c r="P7" s="3"/>
      <c r="R7" s="3"/>
      <c r="S7" s="3"/>
      <c r="T7" s="3"/>
      <c r="U7" s="3"/>
      <c r="V7" s="3"/>
      <c r="W7" s="3"/>
      <c r="X7" s="3"/>
    </row>
    <row r="8" spans="1:24" ht="30" customHeight="1" x14ac:dyDescent="0.3">
      <c r="B8" s="4"/>
      <c r="D8" s="2"/>
      <c r="O8" s="3"/>
      <c r="P8" s="3"/>
      <c r="Q8" s="3"/>
      <c r="R8" s="3"/>
      <c r="S8" s="6"/>
      <c r="T8" s="3"/>
      <c r="U8" s="3"/>
      <c r="V8" s="3"/>
      <c r="W8" s="3"/>
    </row>
    <row r="9" spans="1:24" ht="22.5" customHeight="1" x14ac:dyDescent="0.3">
      <c r="B9" s="26" t="s">
        <v>14</v>
      </c>
      <c r="C9" s="22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6"/>
      <c r="T9" s="3"/>
      <c r="U9" s="3"/>
      <c r="V9" s="3"/>
      <c r="W9" s="3"/>
    </row>
    <row r="10" spans="1:24" ht="19.5" customHeight="1" thickBot="1" x14ac:dyDescent="0.35">
      <c r="B10" s="4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6"/>
      <c r="T10" s="3"/>
      <c r="U10" s="3"/>
      <c r="V10" s="3"/>
      <c r="W10" s="3"/>
    </row>
    <row r="11" spans="1:24" ht="25.5" customHeight="1" thickBot="1" x14ac:dyDescent="0.25">
      <c r="B11" s="45" t="s">
        <v>6</v>
      </c>
      <c r="C11" s="42"/>
      <c r="D11" s="43">
        <v>1</v>
      </c>
      <c r="E11" s="43">
        <v>2</v>
      </c>
      <c r="F11" s="43">
        <v>3</v>
      </c>
      <c r="G11" s="43">
        <v>4</v>
      </c>
      <c r="H11" s="43">
        <v>5</v>
      </c>
      <c r="I11" s="43">
        <v>6</v>
      </c>
      <c r="J11" s="43">
        <v>7</v>
      </c>
      <c r="K11" s="43">
        <v>8</v>
      </c>
      <c r="L11" s="43">
        <v>9</v>
      </c>
      <c r="M11" s="43">
        <v>10</v>
      </c>
      <c r="N11" s="43">
        <v>11</v>
      </c>
      <c r="O11" s="43">
        <v>12</v>
      </c>
      <c r="P11" s="43">
        <v>13</v>
      </c>
      <c r="Q11" s="43">
        <v>14</v>
      </c>
      <c r="R11" s="43">
        <v>15</v>
      </c>
      <c r="S11" s="43">
        <v>16</v>
      </c>
      <c r="T11" s="43">
        <v>17</v>
      </c>
      <c r="U11" s="43">
        <v>18</v>
      </c>
      <c r="V11" s="43">
        <v>19</v>
      </c>
      <c r="W11" s="43">
        <v>20</v>
      </c>
      <c r="X11" s="44"/>
    </row>
    <row r="12" spans="1:24" ht="19.5" customHeight="1" x14ac:dyDescent="0.2">
      <c r="A12" s="9" t="s">
        <v>3</v>
      </c>
      <c r="B12" s="27" t="s">
        <v>28</v>
      </c>
      <c r="C12" s="35" t="s">
        <v>0</v>
      </c>
      <c r="D12" s="28">
        <v>379</v>
      </c>
      <c r="E12" s="29"/>
      <c r="F12" s="29"/>
      <c r="G12" s="29"/>
      <c r="H12" s="29"/>
      <c r="I12" s="29"/>
      <c r="J12" s="29"/>
      <c r="K12" s="30"/>
      <c r="L12" s="30"/>
      <c r="M12" s="30"/>
      <c r="N12" s="30"/>
      <c r="O12" s="29"/>
      <c r="P12" s="29"/>
      <c r="Q12" s="29"/>
      <c r="R12" s="29"/>
      <c r="S12" s="29"/>
      <c r="T12" s="29"/>
      <c r="U12" s="29"/>
      <c r="V12" s="29"/>
      <c r="W12" s="31"/>
      <c r="X12" s="40"/>
    </row>
    <row r="13" spans="1:24" ht="19.5" customHeight="1" thickBot="1" x14ac:dyDescent="0.25">
      <c r="B13" s="32" t="s">
        <v>29</v>
      </c>
      <c r="C13" s="36" t="s">
        <v>1</v>
      </c>
      <c r="D13" s="37">
        <v>379</v>
      </c>
      <c r="E13" s="38"/>
      <c r="F13" s="38"/>
      <c r="G13" s="38"/>
      <c r="H13" s="38"/>
      <c r="I13" s="38"/>
      <c r="J13" s="38"/>
      <c r="K13" s="38"/>
      <c r="L13" s="38"/>
      <c r="M13" s="39"/>
      <c r="N13" s="33"/>
      <c r="O13" s="33"/>
      <c r="P13" s="33"/>
      <c r="Q13" s="33"/>
      <c r="R13" s="33"/>
      <c r="S13" s="33"/>
      <c r="T13" s="33"/>
      <c r="U13" s="33"/>
      <c r="V13" s="33"/>
      <c r="W13" s="34"/>
      <c r="X13" s="41">
        <f>AVERAGE(D13:M13)</f>
        <v>379</v>
      </c>
    </row>
    <row r="14" spans="1:24" ht="19.5" customHeight="1" x14ac:dyDescent="0.2">
      <c r="A14" s="9" t="s">
        <v>4</v>
      </c>
      <c r="B14" s="27" t="s">
        <v>26</v>
      </c>
      <c r="C14" s="35" t="s">
        <v>0</v>
      </c>
      <c r="D14" s="28">
        <v>374</v>
      </c>
      <c r="E14" s="29"/>
      <c r="F14" s="29"/>
      <c r="G14" s="29"/>
      <c r="H14" s="29"/>
      <c r="I14" s="29"/>
      <c r="J14" s="29"/>
      <c r="K14" s="30"/>
      <c r="L14" s="30"/>
      <c r="M14" s="30"/>
      <c r="N14" s="30"/>
      <c r="O14" s="29"/>
      <c r="P14" s="29"/>
      <c r="Q14" s="29"/>
      <c r="R14" s="29"/>
      <c r="S14" s="29"/>
      <c r="T14" s="29"/>
      <c r="U14" s="29"/>
      <c r="V14" s="29"/>
      <c r="W14" s="31"/>
      <c r="X14" s="40"/>
    </row>
    <row r="15" spans="1:24" ht="19.5" customHeight="1" thickBot="1" x14ac:dyDescent="0.25">
      <c r="B15" s="32" t="s">
        <v>27</v>
      </c>
      <c r="C15" s="36" t="s">
        <v>1</v>
      </c>
      <c r="D15" s="37">
        <v>374</v>
      </c>
      <c r="E15" s="38"/>
      <c r="F15" s="38"/>
      <c r="G15" s="38"/>
      <c r="H15" s="38"/>
      <c r="I15" s="38"/>
      <c r="J15" s="38"/>
      <c r="K15" s="38"/>
      <c r="L15" s="38"/>
      <c r="M15" s="39"/>
      <c r="N15" s="33"/>
      <c r="O15" s="33"/>
      <c r="P15" s="33"/>
      <c r="Q15" s="33"/>
      <c r="R15" s="33"/>
      <c r="S15" s="33"/>
      <c r="T15" s="33"/>
      <c r="U15" s="33"/>
      <c r="V15" s="33"/>
      <c r="W15" s="34"/>
      <c r="X15" s="41">
        <f>AVERAGE(D15:M15)</f>
        <v>374</v>
      </c>
    </row>
    <row r="16" spans="1:24" ht="19.5" customHeight="1" x14ac:dyDescent="0.2">
      <c r="A16" s="9" t="s">
        <v>5</v>
      </c>
      <c r="B16" s="27" t="s">
        <v>30</v>
      </c>
      <c r="C16" s="35" t="s">
        <v>0</v>
      </c>
      <c r="D16" s="28">
        <v>358</v>
      </c>
      <c r="E16" s="29"/>
      <c r="F16" s="29"/>
      <c r="G16" s="29"/>
      <c r="H16" s="29"/>
      <c r="I16" s="29"/>
      <c r="J16" s="29"/>
      <c r="K16" s="30"/>
      <c r="L16" s="30"/>
      <c r="M16" s="30"/>
      <c r="N16" s="30"/>
      <c r="O16" s="29"/>
      <c r="P16" s="29"/>
      <c r="Q16" s="29"/>
      <c r="R16" s="29"/>
      <c r="S16" s="29"/>
      <c r="T16" s="29"/>
      <c r="U16" s="29"/>
      <c r="V16" s="29"/>
      <c r="W16" s="31"/>
      <c r="X16" s="40"/>
    </row>
    <row r="17" spans="1:24" ht="19.5" customHeight="1" thickBot="1" x14ac:dyDescent="0.25">
      <c r="B17" s="32" t="s">
        <v>31</v>
      </c>
      <c r="C17" s="36" t="s">
        <v>1</v>
      </c>
      <c r="D17" s="37">
        <v>358</v>
      </c>
      <c r="E17" s="38"/>
      <c r="F17" s="38"/>
      <c r="G17" s="38"/>
      <c r="H17" s="38"/>
      <c r="I17" s="38"/>
      <c r="J17" s="38"/>
      <c r="K17" s="38"/>
      <c r="L17" s="38"/>
      <c r="M17" s="39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41">
        <f t="shared" ref="X17" si="0">AVERAGE(D17:M17)</f>
        <v>358</v>
      </c>
    </row>
    <row r="18" spans="1:24" ht="19.5" customHeight="1" thickBot="1" x14ac:dyDescent="0.25">
      <c r="B18" s="1"/>
    </row>
    <row r="19" spans="1:24" ht="25.5" customHeight="1" thickBot="1" x14ac:dyDescent="0.25">
      <c r="B19" s="45" t="s">
        <v>7</v>
      </c>
      <c r="C19" s="42"/>
      <c r="D19" s="43">
        <v>1</v>
      </c>
      <c r="E19" s="43">
        <v>2</v>
      </c>
      <c r="F19" s="43">
        <v>3</v>
      </c>
      <c r="G19" s="43">
        <v>4</v>
      </c>
      <c r="H19" s="43">
        <v>5</v>
      </c>
      <c r="I19" s="43">
        <v>6</v>
      </c>
      <c r="J19" s="43">
        <v>7</v>
      </c>
      <c r="K19" s="43">
        <v>8</v>
      </c>
      <c r="L19" s="43">
        <v>9</v>
      </c>
      <c r="M19" s="43">
        <v>10</v>
      </c>
      <c r="N19" s="43">
        <v>11</v>
      </c>
      <c r="O19" s="43">
        <v>12</v>
      </c>
      <c r="P19" s="43">
        <v>13</v>
      </c>
      <c r="Q19" s="43">
        <v>14</v>
      </c>
      <c r="R19" s="43">
        <v>15</v>
      </c>
      <c r="S19" s="43">
        <v>16</v>
      </c>
      <c r="T19" s="43">
        <v>17</v>
      </c>
      <c r="U19" s="43">
        <v>18</v>
      </c>
      <c r="V19" s="43">
        <v>19</v>
      </c>
      <c r="W19" s="43">
        <v>20</v>
      </c>
      <c r="X19" s="44"/>
    </row>
    <row r="20" spans="1:24" ht="19.5" customHeight="1" x14ac:dyDescent="0.2">
      <c r="A20" s="9" t="s">
        <v>3</v>
      </c>
      <c r="B20" s="27" t="s">
        <v>32</v>
      </c>
      <c r="C20" s="35" t="s">
        <v>0</v>
      </c>
      <c r="D20" s="28">
        <v>306</v>
      </c>
      <c r="E20" s="29"/>
      <c r="F20" s="29"/>
      <c r="G20" s="29"/>
      <c r="H20" s="29"/>
      <c r="I20" s="29"/>
      <c r="J20" s="29"/>
      <c r="K20" s="30"/>
      <c r="L20" s="30"/>
      <c r="M20" s="30"/>
      <c r="N20" s="30"/>
      <c r="O20" s="29"/>
      <c r="P20" s="29"/>
      <c r="Q20" s="29"/>
      <c r="R20" s="29"/>
      <c r="S20" s="29"/>
      <c r="T20" s="29"/>
      <c r="U20" s="29"/>
      <c r="V20" s="29"/>
      <c r="W20" s="31"/>
      <c r="X20" s="40"/>
    </row>
    <row r="21" spans="1:24" ht="19.5" customHeight="1" thickBot="1" x14ac:dyDescent="0.25">
      <c r="B21" s="32" t="s">
        <v>33</v>
      </c>
      <c r="C21" s="36" t="s">
        <v>1</v>
      </c>
      <c r="D21" s="37">
        <v>306</v>
      </c>
      <c r="E21" s="38"/>
      <c r="F21" s="38"/>
      <c r="G21" s="38"/>
      <c r="H21" s="38"/>
      <c r="I21" s="38"/>
      <c r="J21" s="38"/>
      <c r="K21" s="38"/>
      <c r="L21" s="38"/>
      <c r="M21" s="39"/>
      <c r="N21" s="33"/>
      <c r="O21" s="33"/>
      <c r="P21" s="33"/>
      <c r="Q21" s="33"/>
      <c r="R21" s="33"/>
      <c r="S21" s="33"/>
      <c r="T21" s="33"/>
      <c r="U21" s="33"/>
      <c r="V21" s="33"/>
      <c r="W21" s="34"/>
      <c r="X21" s="41">
        <f>AVERAGE(D21:M21)</f>
        <v>306</v>
      </c>
    </row>
    <row r="22" spans="1:24" ht="19.5" customHeight="1" thickBot="1" x14ac:dyDescent="0.25"/>
    <row r="23" spans="1:24" ht="25.5" customHeight="1" thickBot="1" x14ac:dyDescent="0.25">
      <c r="B23" s="45" t="s">
        <v>8</v>
      </c>
      <c r="C23" s="42"/>
      <c r="D23" s="43">
        <v>1</v>
      </c>
      <c r="E23" s="43">
        <v>2</v>
      </c>
      <c r="F23" s="43">
        <v>3</v>
      </c>
      <c r="G23" s="43">
        <v>4</v>
      </c>
      <c r="H23" s="43">
        <v>5</v>
      </c>
      <c r="I23" s="43">
        <v>6</v>
      </c>
      <c r="J23" s="43">
        <v>7</v>
      </c>
      <c r="K23" s="43">
        <v>8</v>
      </c>
      <c r="L23" s="43">
        <v>9</v>
      </c>
      <c r="M23" s="43">
        <v>10</v>
      </c>
      <c r="N23" s="43">
        <v>11</v>
      </c>
      <c r="O23" s="43">
        <v>12</v>
      </c>
      <c r="P23" s="43">
        <v>13</v>
      </c>
      <c r="Q23" s="43">
        <v>14</v>
      </c>
      <c r="R23" s="43">
        <v>15</v>
      </c>
      <c r="S23" s="43">
        <v>16</v>
      </c>
      <c r="T23" s="43">
        <v>17</v>
      </c>
      <c r="U23" s="43">
        <v>18</v>
      </c>
      <c r="V23" s="43">
        <v>19</v>
      </c>
      <c r="W23" s="43">
        <v>20</v>
      </c>
      <c r="X23" s="44"/>
    </row>
    <row r="24" spans="1:24" ht="19.5" customHeight="1" x14ac:dyDescent="0.2">
      <c r="A24" s="9" t="s">
        <v>3</v>
      </c>
      <c r="B24" s="27" t="s">
        <v>34</v>
      </c>
      <c r="C24" s="35" t="s">
        <v>0</v>
      </c>
      <c r="D24" s="28">
        <v>358</v>
      </c>
      <c r="E24" s="29"/>
      <c r="F24" s="29"/>
      <c r="G24" s="29"/>
      <c r="H24" s="29"/>
      <c r="I24" s="29"/>
      <c r="J24" s="29"/>
      <c r="K24" s="30"/>
      <c r="L24" s="30"/>
      <c r="M24" s="30"/>
      <c r="N24" s="30"/>
      <c r="O24" s="29"/>
      <c r="P24" s="29"/>
      <c r="Q24" s="29"/>
      <c r="R24" s="29"/>
      <c r="S24" s="29"/>
      <c r="T24" s="29"/>
      <c r="U24" s="29"/>
      <c r="V24" s="29"/>
      <c r="W24" s="31"/>
      <c r="X24" s="40"/>
    </row>
    <row r="25" spans="1:24" ht="19.5" customHeight="1" thickBot="1" x14ac:dyDescent="0.25">
      <c r="B25" s="32" t="s">
        <v>35</v>
      </c>
      <c r="C25" s="36" t="s">
        <v>1</v>
      </c>
      <c r="D25" s="37">
        <v>358</v>
      </c>
      <c r="E25" s="38"/>
      <c r="F25" s="38"/>
      <c r="G25" s="38"/>
      <c r="H25" s="38"/>
      <c r="I25" s="38"/>
      <c r="J25" s="38"/>
      <c r="K25" s="38"/>
      <c r="L25" s="38"/>
      <c r="M25" s="39"/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41">
        <f>AVERAGE(D25:M25)</f>
        <v>358</v>
      </c>
    </row>
    <row r="26" spans="1:24" ht="19.5" customHeight="1" x14ac:dyDescent="0.2">
      <c r="A26" s="9" t="s">
        <v>4</v>
      </c>
      <c r="B26" s="27" t="s">
        <v>37</v>
      </c>
      <c r="C26" s="35" t="s">
        <v>0</v>
      </c>
      <c r="D26" s="28">
        <v>278</v>
      </c>
      <c r="E26" s="29"/>
      <c r="F26" s="29"/>
      <c r="G26" s="29"/>
      <c r="H26" s="29"/>
      <c r="I26" s="29"/>
      <c r="J26" s="29"/>
      <c r="K26" s="30"/>
      <c r="L26" s="30"/>
      <c r="M26" s="30"/>
      <c r="N26" s="30"/>
      <c r="O26" s="29"/>
      <c r="P26" s="29"/>
      <c r="Q26" s="29"/>
      <c r="R26" s="29"/>
      <c r="S26" s="29"/>
      <c r="T26" s="29"/>
      <c r="U26" s="29"/>
      <c r="V26" s="29"/>
      <c r="W26" s="31"/>
      <c r="X26" s="40"/>
    </row>
    <row r="27" spans="1:24" ht="19.5" customHeight="1" thickBot="1" x14ac:dyDescent="0.25">
      <c r="B27" s="32" t="s">
        <v>41</v>
      </c>
      <c r="C27" s="36" t="s">
        <v>1</v>
      </c>
      <c r="D27" s="37">
        <v>278</v>
      </c>
      <c r="E27" s="38"/>
      <c r="F27" s="38"/>
      <c r="G27" s="38"/>
      <c r="H27" s="38"/>
      <c r="I27" s="38"/>
      <c r="J27" s="38"/>
      <c r="K27" s="38"/>
      <c r="L27" s="38"/>
      <c r="M27" s="39"/>
      <c r="N27" s="33"/>
      <c r="O27" s="33"/>
      <c r="P27" s="33"/>
      <c r="Q27" s="33"/>
      <c r="R27" s="33"/>
      <c r="S27" s="33"/>
      <c r="T27" s="33"/>
      <c r="U27" s="33"/>
      <c r="V27" s="33"/>
      <c r="W27" s="34"/>
      <c r="X27" s="41">
        <f>AVERAGE(D27:M27)</f>
        <v>278</v>
      </c>
    </row>
    <row r="28" spans="1:24" ht="19.5" customHeight="1" x14ac:dyDescent="0.2">
      <c r="A28" s="9" t="s">
        <v>5</v>
      </c>
      <c r="B28" s="27" t="s">
        <v>36</v>
      </c>
      <c r="C28" s="35" t="s">
        <v>0</v>
      </c>
      <c r="D28" s="28" t="s">
        <v>40</v>
      </c>
      <c r="E28" s="29"/>
      <c r="F28" s="29"/>
      <c r="G28" s="29"/>
      <c r="H28" s="29"/>
      <c r="I28" s="29"/>
      <c r="J28" s="29"/>
      <c r="K28" s="30"/>
      <c r="L28" s="30"/>
      <c r="M28" s="30"/>
      <c r="N28" s="30"/>
      <c r="O28" s="29"/>
      <c r="P28" s="29"/>
      <c r="Q28" s="29"/>
      <c r="R28" s="29"/>
      <c r="S28" s="29"/>
      <c r="T28" s="29"/>
      <c r="U28" s="29"/>
      <c r="V28" s="29"/>
      <c r="W28" s="31"/>
      <c r="X28" s="40"/>
    </row>
    <row r="29" spans="1:24" ht="19.5" customHeight="1" thickBot="1" x14ac:dyDescent="0.25">
      <c r="B29" s="32" t="s">
        <v>42</v>
      </c>
      <c r="C29" s="36" t="s">
        <v>1</v>
      </c>
      <c r="D29" s="37">
        <v>278</v>
      </c>
      <c r="E29" s="38">
        <v>265</v>
      </c>
      <c r="F29" s="38"/>
      <c r="G29" s="38"/>
      <c r="H29" s="38"/>
      <c r="I29" s="38"/>
      <c r="J29" s="38"/>
      <c r="K29" s="38"/>
      <c r="L29" s="38"/>
      <c r="M29" s="39"/>
      <c r="N29" s="33"/>
      <c r="O29" s="33"/>
      <c r="P29" s="33"/>
      <c r="Q29" s="33"/>
      <c r="R29" s="33"/>
      <c r="S29" s="33"/>
      <c r="T29" s="33"/>
      <c r="U29" s="33"/>
      <c r="V29" s="33"/>
      <c r="W29" s="34"/>
      <c r="X29" s="41">
        <f>AVERAGE(D29:M29)</f>
        <v>271.5</v>
      </c>
    </row>
    <row r="30" spans="1:24" ht="19.5" customHeight="1" x14ac:dyDescent="0.2">
      <c r="A30" s="9" t="s">
        <v>19</v>
      </c>
      <c r="B30" s="27" t="s">
        <v>39</v>
      </c>
      <c r="C30" s="35" t="s">
        <v>0</v>
      </c>
      <c r="D30" s="28">
        <v>270</v>
      </c>
      <c r="E30" s="29"/>
      <c r="F30" s="29"/>
      <c r="G30" s="29"/>
      <c r="H30" s="29"/>
      <c r="I30" s="29"/>
      <c r="J30" s="29"/>
      <c r="K30" s="30"/>
      <c r="L30" s="30"/>
      <c r="M30" s="30"/>
      <c r="N30" s="30"/>
      <c r="O30" s="29"/>
      <c r="P30" s="29"/>
      <c r="Q30" s="29"/>
      <c r="R30" s="29"/>
      <c r="S30" s="29"/>
      <c r="T30" s="29"/>
      <c r="U30" s="29"/>
      <c r="V30" s="29"/>
      <c r="W30" s="31"/>
      <c r="X30" s="40"/>
    </row>
    <row r="31" spans="1:24" ht="19.5" customHeight="1" thickBot="1" x14ac:dyDescent="0.25">
      <c r="B31" s="32" t="s">
        <v>43</v>
      </c>
      <c r="C31" s="36" t="s">
        <v>1</v>
      </c>
      <c r="D31" s="37">
        <v>270</v>
      </c>
      <c r="E31" s="38"/>
      <c r="F31" s="38"/>
      <c r="G31" s="38"/>
      <c r="H31" s="38"/>
      <c r="I31" s="38"/>
      <c r="J31" s="38"/>
      <c r="K31" s="38"/>
      <c r="L31" s="38"/>
      <c r="M31" s="39"/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41">
        <f>AVERAGE(D31:M31)</f>
        <v>270</v>
      </c>
    </row>
    <row r="32" spans="1:24" ht="19.5" customHeight="1" x14ac:dyDescent="0.2">
      <c r="A32" s="9" t="s">
        <v>38</v>
      </c>
      <c r="B32" s="27" t="s">
        <v>44</v>
      </c>
      <c r="C32" s="35" t="s">
        <v>0</v>
      </c>
      <c r="D32" s="28">
        <v>249</v>
      </c>
      <c r="E32" s="29"/>
      <c r="F32" s="29"/>
      <c r="G32" s="29"/>
      <c r="H32" s="29"/>
      <c r="I32" s="29"/>
      <c r="J32" s="29"/>
      <c r="K32" s="30"/>
      <c r="L32" s="30"/>
      <c r="M32" s="30"/>
      <c r="N32" s="30"/>
      <c r="O32" s="29"/>
      <c r="P32" s="29"/>
      <c r="Q32" s="29"/>
      <c r="R32" s="29"/>
      <c r="S32" s="29"/>
      <c r="T32" s="29"/>
      <c r="U32" s="29"/>
      <c r="V32" s="29"/>
      <c r="W32" s="31"/>
      <c r="X32" s="40"/>
    </row>
    <row r="33" spans="1:24" ht="19.5" customHeight="1" thickBot="1" x14ac:dyDescent="0.25">
      <c r="B33" s="32" t="s">
        <v>45</v>
      </c>
      <c r="C33" s="36" t="s">
        <v>1</v>
      </c>
      <c r="D33" s="37">
        <v>249</v>
      </c>
      <c r="E33" s="38"/>
      <c r="F33" s="38"/>
      <c r="G33" s="38"/>
      <c r="H33" s="38"/>
      <c r="I33" s="38"/>
      <c r="J33" s="38"/>
      <c r="K33" s="38"/>
      <c r="L33" s="38"/>
      <c r="M33" s="39"/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41">
        <f>AVERAGE(D33:M33)</f>
        <v>249</v>
      </c>
    </row>
    <row r="34" spans="1:24" ht="19.5" customHeight="1" x14ac:dyDescent="0.2">
      <c r="A34" s="9" t="s">
        <v>46</v>
      </c>
      <c r="B34" s="27" t="s">
        <v>47</v>
      </c>
      <c r="C34" s="35" t="s">
        <v>0</v>
      </c>
      <c r="D34" s="28">
        <v>183</v>
      </c>
      <c r="E34" s="29"/>
      <c r="F34" s="29"/>
      <c r="G34" s="29"/>
      <c r="H34" s="29"/>
      <c r="I34" s="29"/>
      <c r="J34" s="29"/>
      <c r="K34" s="30"/>
      <c r="L34" s="30"/>
      <c r="M34" s="30"/>
      <c r="N34" s="30"/>
      <c r="O34" s="29"/>
      <c r="P34" s="29"/>
      <c r="Q34" s="29"/>
      <c r="R34" s="29"/>
      <c r="S34" s="29"/>
      <c r="T34" s="29"/>
      <c r="U34" s="29"/>
      <c r="V34" s="29"/>
      <c r="W34" s="31"/>
      <c r="X34" s="40"/>
    </row>
    <row r="35" spans="1:24" ht="19.5" customHeight="1" thickBot="1" x14ac:dyDescent="0.25">
      <c r="B35" s="32" t="s">
        <v>48</v>
      </c>
      <c r="C35" s="36" t="s">
        <v>1</v>
      </c>
      <c r="D35" s="37">
        <v>183</v>
      </c>
      <c r="E35" s="38"/>
      <c r="F35" s="38"/>
      <c r="G35" s="38"/>
      <c r="H35" s="38"/>
      <c r="I35" s="38"/>
      <c r="J35" s="38"/>
      <c r="K35" s="38"/>
      <c r="L35" s="38"/>
      <c r="M35" s="39"/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41">
        <f>AVERAGE(D35:M35)</f>
        <v>183</v>
      </c>
    </row>
    <row r="36" spans="1:24" ht="19.5" customHeight="1" thickBot="1" x14ac:dyDescent="0.25"/>
    <row r="37" spans="1:24" ht="25.5" customHeight="1" thickBot="1" x14ac:dyDescent="0.25">
      <c r="B37" s="45" t="s">
        <v>12</v>
      </c>
      <c r="C37" s="42"/>
      <c r="D37" s="43">
        <v>1</v>
      </c>
      <c r="E37" s="43">
        <v>2</v>
      </c>
      <c r="F37" s="43">
        <v>3</v>
      </c>
      <c r="G37" s="43">
        <v>4</v>
      </c>
      <c r="H37" s="43">
        <v>5</v>
      </c>
      <c r="I37" s="43">
        <v>6</v>
      </c>
      <c r="J37" s="43">
        <v>7</v>
      </c>
      <c r="K37" s="43">
        <v>8</v>
      </c>
      <c r="L37" s="43">
        <v>9</v>
      </c>
      <c r="M37" s="43">
        <v>10</v>
      </c>
      <c r="N37" s="43">
        <v>11</v>
      </c>
      <c r="O37" s="43">
        <v>12</v>
      </c>
      <c r="P37" s="43">
        <v>13</v>
      </c>
      <c r="Q37" s="43">
        <v>14</v>
      </c>
      <c r="R37" s="43">
        <v>15</v>
      </c>
      <c r="S37" s="43">
        <v>16</v>
      </c>
      <c r="T37" s="43">
        <v>17</v>
      </c>
      <c r="U37" s="43">
        <v>18</v>
      </c>
      <c r="V37" s="43">
        <v>19</v>
      </c>
      <c r="W37" s="43">
        <v>20</v>
      </c>
      <c r="X37" s="44"/>
    </row>
    <row r="38" spans="1:24" ht="19.5" customHeight="1" x14ac:dyDescent="0.2">
      <c r="A38" s="9" t="s">
        <v>3</v>
      </c>
      <c r="B38" s="27" t="s">
        <v>24</v>
      </c>
      <c r="C38" s="35" t="s">
        <v>0</v>
      </c>
      <c r="D38" s="28">
        <v>371</v>
      </c>
      <c r="E38" s="29"/>
      <c r="F38" s="29"/>
      <c r="G38" s="29"/>
      <c r="H38" s="29"/>
      <c r="I38" s="29"/>
      <c r="J38" s="29"/>
      <c r="K38" s="30"/>
      <c r="L38" s="30"/>
      <c r="M38" s="30"/>
      <c r="N38" s="30"/>
      <c r="O38" s="29"/>
      <c r="P38" s="29"/>
      <c r="Q38" s="29"/>
      <c r="R38" s="29"/>
      <c r="S38" s="29"/>
      <c r="T38" s="29"/>
      <c r="U38" s="29"/>
      <c r="V38" s="29"/>
      <c r="W38" s="31"/>
      <c r="X38" s="40"/>
    </row>
    <row r="39" spans="1:24" ht="19.5" customHeight="1" thickBot="1" x14ac:dyDescent="0.25">
      <c r="B39" s="32" t="s">
        <v>51</v>
      </c>
      <c r="C39" s="36" t="s">
        <v>1</v>
      </c>
      <c r="D39" s="37">
        <v>371</v>
      </c>
      <c r="E39" s="38"/>
      <c r="F39" s="38"/>
      <c r="G39" s="38"/>
      <c r="H39" s="38"/>
      <c r="I39" s="38"/>
      <c r="J39" s="38"/>
      <c r="K39" s="38"/>
      <c r="L39" s="38"/>
      <c r="M39" s="39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41">
        <f>AVERAGE(D39:M39)</f>
        <v>371</v>
      </c>
    </row>
    <row r="40" spans="1:24" ht="19.5" customHeight="1" x14ac:dyDescent="0.2">
      <c r="A40" s="9" t="s">
        <v>4</v>
      </c>
      <c r="B40" s="27" t="s">
        <v>52</v>
      </c>
      <c r="C40" s="35" t="s">
        <v>0</v>
      </c>
      <c r="D40" s="28">
        <v>322</v>
      </c>
      <c r="E40" s="29"/>
      <c r="F40" s="29"/>
      <c r="G40" s="29"/>
      <c r="H40" s="29"/>
      <c r="I40" s="29"/>
      <c r="J40" s="29"/>
      <c r="K40" s="30"/>
      <c r="L40" s="30"/>
      <c r="M40" s="30"/>
      <c r="N40" s="30"/>
      <c r="O40" s="29"/>
      <c r="P40" s="29"/>
      <c r="Q40" s="29"/>
      <c r="R40" s="29"/>
      <c r="S40" s="29"/>
      <c r="T40" s="29"/>
      <c r="U40" s="29"/>
      <c r="V40" s="29"/>
      <c r="W40" s="31"/>
      <c r="X40" s="40"/>
    </row>
    <row r="41" spans="1:24" ht="19.5" customHeight="1" thickBot="1" x14ac:dyDescent="0.25">
      <c r="B41" s="32" t="s">
        <v>53</v>
      </c>
      <c r="C41" s="36" t="s">
        <v>1</v>
      </c>
      <c r="D41" s="37">
        <v>322</v>
      </c>
      <c r="E41" s="38"/>
      <c r="F41" s="38"/>
      <c r="G41" s="38"/>
      <c r="H41" s="38"/>
      <c r="I41" s="38"/>
      <c r="J41" s="38"/>
      <c r="K41" s="38"/>
      <c r="L41" s="38"/>
      <c r="M41" s="39"/>
      <c r="N41" s="33"/>
      <c r="O41" s="33"/>
      <c r="P41" s="33"/>
      <c r="Q41" s="33"/>
      <c r="R41" s="33"/>
      <c r="S41" s="33"/>
      <c r="T41" s="33"/>
      <c r="U41" s="33"/>
      <c r="V41" s="33"/>
      <c r="W41" s="34"/>
      <c r="X41" s="41">
        <f>AVERAGE(D41:M41)</f>
        <v>322</v>
      </c>
    </row>
    <row r="42" spans="1:24" ht="19.5" customHeight="1" thickBot="1" x14ac:dyDescent="0.25"/>
    <row r="43" spans="1:24" ht="25.5" customHeight="1" thickBot="1" x14ac:dyDescent="0.25">
      <c r="B43" s="45" t="s">
        <v>20</v>
      </c>
      <c r="C43" s="42"/>
      <c r="D43" s="43">
        <v>1</v>
      </c>
      <c r="E43" s="43">
        <v>2</v>
      </c>
      <c r="F43" s="43">
        <v>3</v>
      </c>
      <c r="G43" s="43">
        <v>4</v>
      </c>
      <c r="H43" s="43">
        <v>5</v>
      </c>
      <c r="I43" s="43">
        <v>6</v>
      </c>
      <c r="J43" s="43">
        <v>7</v>
      </c>
      <c r="K43" s="43">
        <v>8</v>
      </c>
      <c r="L43" s="43">
        <v>9</v>
      </c>
      <c r="M43" s="43">
        <v>10</v>
      </c>
      <c r="N43" s="43">
        <v>11</v>
      </c>
      <c r="O43" s="43">
        <v>12</v>
      </c>
      <c r="P43" s="43">
        <v>13</v>
      </c>
      <c r="Q43" s="43">
        <v>14</v>
      </c>
      <c r="R43" s="43">
        <v>15</v>
      </c>
      <c r="S43" s="43">
        <v>16</v>
      </c>
      <c r="T43" s="43">
        <v>17</v>
      </c>
      <c r="U43" s="43">
        <v>18</v>
      </c>
      <c r="V43" s="43">
        <v>19</v>
      </c>
      <c r="W43" s="43">
        <v>20</v>
      </c>
      <c r="X43" s="44"/>
    </row>
    <row r="44" spans="1:24" ht="19.5" customHeight="1" x14ac:dyDescent="0.2">
      <c r="A44" s="9" t="s">
        <v>3</v>
      </c>
      <c r="B44" s="27" t="s">
        <v>54</v>
      </c>
      <c r="C44" s="35" t="s">
        <v>0</v>
      </c>
      <c r="D44" s="28">
        <v>364</v>
      </c>
      <c r="E44" s="29"/>
      <c r="F44" s="29"/>
      <c r="G44" s="29"/>
      <c r="H44" s="29"/>
      <c r="I44" s="29"/>
      <c r="J44" s="29"/>
      <c r="K44" s="30"/>
      <c r="L44" s="30"/>
      <c r="M44" s="30"/>
      <c r="N44" s="30"/>
      <c r="O44" s="29"/>
      <c r="P44" s="29"/>
      <c r="Q44" s="29"/>
      <c r="R44" s="29"/>
      <c r="S44" s="29"/>
      <c r="T44" s="29"/>
      <c r="U44" s="29"/>
      <c r="V44" s="29"/>
      <c r="W44" s="31"/>
      <c r="X44" s="40"/>
    </row>
    <row r="45" spans="1:24" ht="19.5" customHeight="1" thickBot="1" x14ac:dyDescent="0.25">
      <c r="B45" s="32" t="s">
        <v>55</v>
      </c>
      <c r="C45" s="36" t="s">
        <v>1</v>
      </c>
      <c r="D45" s="37">
        <v>364</v>
      </c>
      <c r="E45" s="38"/>
      <c r="F45" s="38"/>
      <c r="G45" s="38"/>
      <c r="H45" s="38"/>
      <c r="I45" s="38"/>
      <c r="J45" s="38"/>
      <c r="K45" s="38"/>
      <c r="L45" s="38"/>
      <c r="M45" s="39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41">
        <f>AVERAGE(D45:M45)</f>
        <v>364</v>
      </c>
    </row>
    <row r="46" spans="1:24" ht="19.5" customHeight="1" x14ac:dyDescent="0.2">
      <c r="A46" s="9" t="s">
        <v>4</v>
      </c>
      <c r="B46" s="27" t="s">
        <v>56</v>
      </c>
      <c r="C46" s="35" t="s">
        <v>0</v>
      </c>
      <c r="D46" s="28">
        <v>328</v>
      </c>
      <c r="E46" s="29"/>
      <c r="F46" s="29"/>
      <c r="G46" s="29"/>
      <c r="H46" s="29"/>
      <c r="I46" s="29"/>
      <c r="J46" s="29"/>
      <c r="K46" s="30"/>
      <c r="L46" s="30"/>
      <c r="M46" s="30"/>
      <c r="N46" s="30"/>
      <c r="O46" s="29"/>
      <c r="P46" s="29"/>
      <c r="Q46" s="29"/>
      <c r="R46" s="29"/>
      <c r="S46" s="29"/>
      <c r="T46" s="29"/>
      <c r="U46" s="29"/>
      <c r="V46" s="29"/>
      <c r="W46" s="31"/>
      <c r="X46" s="40"/>
    </row>
    <row r="47" spans="1:24" ht="19.5" customHeight="1" thickBot="1" x14ac:dyDescent="0.25">
      <c r="B47" s="32" t="s">
        <v>57</v>
      </c>
      <c r="C47" s="36" t="s">
        <v>1</v>
      </c>
      <c r="D47" s="37">
        <v>328</v>
      </c>
      <c r="E47" s="38"/>
      <c r="F47" s="38"/>
      <c r="G47" s="38"/>
      <c r="H47" s="38"/>
      <c r="I47" s="38"/>
      <c r="J47" s="38"/>
      <c r="K47" s="38"/>
      <c r="L47" s="38"/>
      <c r="M47" s="39"/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41">
        <f>AVERAGE(D47:M47)</f>
        <v>328</v>
      </c>
    </row>
    <row r="48" spans="1:24" ht="19.5" customHeight="1" x14ac:dyDescent="0.2">
      <c r="A48" s="9" t="s">
        <v>5</v>
      </c>
      <c r="B48" s="27" t="s">
        <v>58</v>
      </c>
      <c r="C48" s="35" t="s">
        <v>0</v>
      </c>
      <c r="D48" s="28">
        <v>292</v>
      </c>
      <c r="E48" s="29"/>
      <c r="F48" s="29"/>
      <c r="G48" s="29"/>
      <c r="H48" s="29"/>
      <c r="I48" s="29"/>
      <c r="J48" s="29"/>
      <c r="K48" s="30"/>
      <c r="L48" s="30"/>
      <c r="M48" s="30"/>
      <c r="N48" s="30"/>
      <c r="O48" s="29"/>
      <c r="P48" s="29"/>
      <c r="Q48" s="29"/>
      <c r="R48" s="29"/>
      <c r="S48" s="29"/>
      <c r="T48" s="29"/>
      <c r="U48" s="29"/>
      <c r="V48" s="29"/>
      <c r="W48" s="31"/>
      <c r="X48" s="40"/>
    </row>
    <row r="49" spans="1:24" ht="19.5" customHeight="1" thickBot="1" x14ac:dyDescent="0.25">
      <c r="B49" s="32" t="s">
        <v>59</v>
      </c>
      <c r="C49" s="36" t="s">
        <v>1</v>
      </c>
      <c r="D49" s="37">
        <v>292</v>
      </c>
      <c r="E49" s="38"/>
      <c r="F49" s="38"/>
      <c r="G49" s="38"/>
      <c r="H49" s="38"/>
      <c r="I49" s="38"/>
      <c r="J49" s="38"/>
      <c r="K49" s="38"/>
      <c r="L49" s="38"/>
      <c r="M49" s="39"/>
      <c r="N49" s="33"/>
      <c r="O49" s="33"/>
      <c r="P49" s="33"/>
      <c r="Q49" s="33"/>
      <c r="R49" s="33"/>
      <c r="S49" s="33"/>
      <c r="T49" s="33"/>
      <c r="U49" s="33"/>
      <c r="V49" s="33"/>
      <c r="W49" s="34"/>
      <c r="X49" s="41">
        <f>AVERAGE(D49:M49)</f>
        <v>292</v>
      </c>
    </row>
    <row r="50" spans="1:24" ht="19.5" customHeight="1" thickBot="1" x14ac:dyDescent="0.25">
      <c r="F50" s="7"/>
    </row>
    <row r="51" spans="1:24" ht="25.5" customHeight="1" thickBot="1" x14ac:dyDescent="0.25">
      <c r="B51" s="45" t="s">
        <v>60</v>
      </c>
      <c r="C51" s="42"/>
      <c r="D51" s="43">
        <v>1</v>
      </c>
      <c r="E51" s="43">
        <v>2</v>
      </c>
      <c r="F51" s="43">
        <v>3</v>
      </c>
      <c r="G51" s="43">
        <v>4</v>
      </c>
      <c r="H51" s="43">
        <v>5</v>
      </c>
      <c r="I51" s="43">
        <v>6</v>
      </c>
      <c r="J51" s="43">
        <v>7</v>
      </c>
      <c r="K51" s="43">
        <v>8</v>
      </c>
      <c r="L51" s="43">
        <v>9</v>
      </c>
      <c r="M51" s="43">
        <v>10</v>
      </c>
      <c r="N51" s="43">
        <v>11</v>
      </c>
      <c r="O51" s="43">
        <v>12</v>
      </c>
      <c r="P51" s="43">
        <v>13</v>
      </c>
      <c r="Q51" s="43">
        <v>14</v>
      </c>
      <c r="R51" s="43">
        <v>15</v>
      </c>
      <c r="S51" s="43">
        <v>16</v>
      </c>
      <c r="T51" s="43">
        <v>17</v>
      </c>
      <c r="U51" s="43">
        <v>18</v>
      </c>
      <c r="V51" s="43">
        <v>19</v>
      </c>
      <c r="W51" s="43">
        <v>20</v>
      </c>
      <c r="X51" s="44"/>
    </row>
    <row r="52" spans="1:24" ht="19.5" customHeight="1" x14ac:dyDescent="0.2">
      <c r="A52" s="9" t="s">
        <v>3</v>
      </c>
      <c r="B52" s="27" t="s">
        <v>23</v>
      </c>
      <c r="C52" s="35" t="s">
        <v>0</v>
      </c>
      <c r="D52" s="28">
        <v>303</v>
      </c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29"/>
      <c r="P52" s="29"/>
      <c r="Q52" s="29"/>
      <c r="R52" s="29"/>
      <c r="S52" s="29"/>
      <c r="T52" s="29"/>
      <c r="U52" s="29"/>
      <c r="V52" s="29"/>
      <c r="W52" s="31"/>
      <c r="X52" s="40"/>
    </row>
    <row r="53" spans="1:24" ht="19.5" customHeight="1" thickBot="1" x14ac:dyDescent="0.25">
      <c r="B53" s="32" t="s">
        <v>61</v>
      </c>
      <c r="C53" s="36" t="s">
        <v>1</v>
      </c>
      <c r="D53" s="37">
        <v>303</v>
      </c>
      <c r="E53" s="38"/>
      <c r="F53" s="38"/>
      <c r="G53" s="38"/>
      <c r="H53" s="38"/>
      <c r="I53" s="38"/>
      <c r="J53" s="38"/>
      <c r="K53" s="38"/>
      <c r="L53" s="38"/>
      <c r="M53" s="39"/>
      <c r="N53" s="33"/>
      <c r="O53" s="33"/>
      <c r="P53" s="33"/>
      <c r="Q53" s="33"/>
      <c r="R53" s="33"/>
      <c r="S53" s="33"/>
      <c r="T53" s="33"/>
      <c r="U53" s="33"/>
      <c r="V53" s="33"/>
      <c r="W53" s="34"/>
      <c r="X53" s="41">
        <f>AVERAGE(D53:M53)</f>
        <v>303</v>
      </c>
    </row>
    <row r="54" spans="1:24" ht="19.5" customHeight="1" x14ac:dyDescent="0.2">
      <c r="A54" s="9" t="s">
        <v>4</v>
      </c>
      <c r="B54" s="27" t="s">
        <v>62</v>
      </c>
      <c r="C54" s="35" t="s">
        <v>0</v>
      </c>
      <c r="D54" s="28">
        <v>302</v>
      </c>
      <c r="E54" s="29"/>
      <c r="F54" s="29"/>
      <c r="G54" s="29"/>
      <c r="H54" s="29"/>
      <c r="I54" s="29"/>
      <c r="J54" s="29"/>
      <c r="K54" s="30"/>
      <c r="L54" s="30"/>
      <c r="M54" s="30"/>
      <c r="N54" s="30"/>
      <c r="O54" s="29"/>
      <c r="P54" s="29"/>
      <c r="Q54" s="29"/>
      <c r="R54" s="29"/>
      <c r="S54" s="29"/>
      <c r="T54" s="29"/>
      <c r="U54" s="29"/>
      <c r="V54" s="29"/>
      <c r="W54" s="31"/>
      <c r="X54" s="40"/>
    </row>
    <row r="55" spans="1:24" ht="19.5" customHeight="1" thickBot="1" x14ac:dyDescent="0.25">
      <c r="B55" s="32" t="s">
        <v>63</v>
      </c>
      <c r="C55" s="36" t="s">
        <v>1</v>
      </c>
      <c r="D55" s="37">
        <v>302</v>
      </c>
      <c r="E55" s="38"/>
      <c r="F55" s="38"/>
      <c r="G55" s="38"/>
      <c r="H55" s="38"/>
      <c r="I55" s="38"/>
      <c r="J55" s="38"/>
      <c r="K55" s="38"/>
      <c r="L55" s="38"/>
      <c r="M55" s="39"/>
      <c r="N55" s="33"/>
      <c r="O55" s="33"/>
      <c r="P55" s="33"/>
      <c r="Q55" s="33"/>
      <c r="R55" s="33"/>
      <c r="S55" s="33"/>
      <c r="T55" s="33"/>
      <c r="U55" s="33"/>
      <c r="V55" s="33"/>
      <c r="W55" s="34"/>
      <c r="X55" s="41">
        <f>AVERAGE(D55:M55)</f>
        <v>302</v>
      </c>
    </row>
    <row r="56" spans="1:24" ht="19.5" customHeight="1" x14ac:dyDescent="0.2">
      <c r="A56" s="9" t="s">
        <v>5</v>
      </c>
      <c r="B56" s="27" t="s">
        <v>64</v>
      </c>
      <c r="C56" s="35" t="s">
        <v>0</v>
      </c>
      <c r="D56" s="28">
        <v>269</v>
      </c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29"/>
      <c r="P56" s="29"/>
      <c r="Q56" s="29"/>
      <c r="R56" s="29"/>
      <c r="S56" s="29"/>
      <c r="T56" s="29"/>
      <c r="U56" s="29"/>
      <c r="V56" s="29"/>
      <c r="W56" s="31"/>
      <c r="X56" s="40"/>
    </row>
    <row r="57" spans="1:24" ht="19.5" customHeight="1" thickBot="1" x14ac:dyDescent="0.25">
      <c r="B57" s="32" t="s">
        <v>65</v>
      </c>
      <c r="C57" s="36" t="s">
        <v>1</v>
      </c>
      <c r="D57" s="37">
        <v>269</v>
      </c>
      <c r="E57" s="38"/>
      <c r="F57" s="38"/>
      <c r="G57" s="38"/>
      <c r="H57" s="38"/>
      <c r="I57" s="38"/>
      <c r="J57" s="38"/>
      <c r="K57" s="38"/>
      <c r="L57" s="38"/>
      <c r="M57" s="39"/>
      <c r="N57" s="33"/>
      <c r="O57" s="33"/>
      <c r="P57" s="33"/>
      <c r="Q57" s="33"/>
      <c r="R57" s="33"/>
      <c r="S57" s="33"/>
      <c r="T57" s="33"/>
      <c r="U57" s="33"/>
      <c r="V57" s="33"/>
      <c r="W57" s="34"/>
      <c r="X57" s="41">
        <f>AVERAGE(D57:M57)</f>
        <v>269</v>
      </c>
    </row>
    <row r="58" spans="1:24" ht="19.5" customHeight="1" x14ac:dyDescent="0.2">
      <c r="A58" s="9" t="s">
        <v>19</v>
      </c>
      <c r="B58" s="27" t="s">
        <v>66</v>
      </c>
      <c r="C58" s="35" t="s">
        <v>0</v>
      </c>
      <c r="D58" s="28">
        <v>266</v>
      </c>
      <c r="E58" s="29"/>
      <c r="F58" s="29"/>
      <c r="G58" s="29"/>
      <c r="H58" s="29"/>
      <c r="I58" s="29"/>
      <c r="J58" s="29"/>
      <c r="K58" s="30"/>
      <c r="L58" s="30"/>
      <c r="M58" s="30"/>
      <c r="N58" s="30"/>
      <c r="O58" s="29"/>
      <c r="P58" s="29"/>
      <c r="Q58" s="29"/>
      <c r="R58" s="29"/>
      <c r="S58" s="29"/>
      <c r="T58" s="29"/>
      <c r="U58" s="29"/>
      <c r="V58" s="29"/>
      <c r="W58" s="31"/>
      <c r="X58" s="40"/>
    </row>
    <row r="59" spans="1:24" ht="19.5" customHeight="1" thickBot="1" x14ac:dyDescent="0.25">
      <c r="B59" s="32" t="s">
        <v>67</v>
      </c>
      <c r="C59" s="36" t="s">
        <v>1</v>
      </c>
      <c r="D59" s="37">
        <v>266</v>
      </c>
      <c r="E59" s="38"/>
      <c r="F59" s="38"/>
      <c r="G59" s="38"/>
      <c r="H59" s="38"/>
      <c r="I59" s="38"/>
      <c r="J59" s="38"/>
      <c r="K59" s="38"/>
      <c r="L59" s="38"/>
      <c r="M59" s="39"/>
      <c r="N59" s="33"/>
      <c r="O59" s="33"/>
      <c r="P59" s="33"/>
      <c r="Q59" s="33"/>
      <c r="R59" s="33"/>
      <c r="S59" s="33"/>
      <c r="T59" s="33"/>
      <c r="U59" s="33"/>
      <c r="V59" s="33"/>
      <c r="W59" s="34"/>
      <c r="X59" s="41">
        <f>AVERAGE(D59:M59)</f>
        <v>266</v>
      </c>
    </row>
    <row r="60" spans="1:24" ht="19.5" customHeight="1" thickBot="1" x14ac:dyDescent="0.25"/>
    <row r="61" spans="1:24" ht="25.5" customHeight="1" thickBot="1" x14ac:dyDescent="0.25">
      <c r="B61" s="45" t="s">
        <v>10</v>
      </c>
      <c r="C61" s="42"/>
      <c r="D61" s="43">
        <v>1</v>
      </c>
      <c r="E61" s="43">
        <v>2</v>
      </c>
      <c r="F61" s="43">
        <v>3</v>
      </c>
      <c r="G61" s="43">
        <v>4</v>
      </c>
      <c r="H61" s="43">
        <v>5</v>
      </c>
      <c r="I61" s="43">
        <v>6</v>
      </c>
      <c r="J61" s="43">
        <v>7</v>
      </c>
      <c r="K61" s="43">
        <v>8</v>
      </c>
      <c r="L61" s="43">
        <v>9</v>
      </c>
      <c r="M61" s="43">
        <v>10</v>
      </c>
      <c r="N61" s="43">
        <v>11</v>
      </c>
      <c r="O61" s="43">
        <v>12</v>
      </c>
      <c r="P61" s="43">
        <v>13</v>
      </c>
      <c r="Q61" s="43">
        <v>14</v>
      </c>
      <c r="R61" s="43">
        <v>15</v>
      </c>
      <c r="S61" s="43">
        <v>16</v>
      </c>
      <c r="T61" s="43">
        <v>17</v>
      </c>
      <c r="U61" s="43">
        <v>18</v>
      </c>
      <c r="V61" s="43">
        <v>19</v>
      </c>
      <c r="W61" s="43">
        <v>20</v>
      </c>
      <c r="X61" s="44"/>
    </row>
    <row r="62" spans="1:24" ht="19.5" customHeight="1" x14ac:dyDescent="0.2">
      <c r="A62" s="9" t="s">
        <v>3</v>
      </c>
      <c r="B62" s="27" t="s">
        <v>49</v>
      </c>
      <c r="C62" s="35" t="s">
        <v>0</v>
      </c>
      <c r="D62" s="28">
        <v>85</v>
      </c>
      <c r="E62" s="29"/>
      <c r="F62" s="29"/>
      <c r="G62" s="29"/>
      <c r="H62" s="29"/>
      <c r="I62" s="29"/>
      <c r="J62" s="29"/>
      <c r="K62" s="30"/>
      <c r="L62" s="30"/>
      <c r="M62" s="30"/>
      <c r="N62" s="30"/>
      <c r="O62" s="29"/>
      <c r="P62" s="29"/>
      <c r="Q62" s="29"/>
      <c r="R62" s="29"/>
      <c r="S62" s="29"/>
      <c r="T62" s="29"/>
      <c r="U62" s="29"/>
      <c r="V62" s="29"/>
      <c r="W62" s="31"/>
      <c r="X62" s="40"/>
    </row>
    <row r="63" spans="1:24" ht="19.5" customHeight="1" thickBot="1" x14ac:dyDescent="0.25">
      <c r="B63" s="32" t="s">
        <v>50</v>
      </c>
      <c r="C63" s="36" t="s">
        <v>1</v>
      </c>
      <c r="D63" s="37">
        <v>85</v>
      </c>
      <c r="E63" s="38"/>
      <c r="F63" s="38"/>
      <c r="G63" s="38"/>
      <c r="H63" s="38"/>
      <c r="I63" s="38"/>
      <c r="J63" s="38"/>
      <c r="K63" s="38"/>
      <c r="L63" s="38"/>
      <c r="M63" s="39"/>
      <c r="N63" s="33"/>
      <c r="O63" s="33"/>
      <c r="P63" s="33"/>
      <c r="Q63" s="33"/>
      <c r="R63" s="33"/>
      <c r="S63" s="33"/>
      <c r="T63" s="33"/>
      <c r="U63" s="33"/>
      <c r="V63" s="33"/>
      <c r="W63" s="34"/>
      <c r="X63" s="41">
        <f>AVERAGE(D63:M63)</f>
        <v>85</v>
      </c>
    </row>
    <row r="64" spans="1:24" ht="19.5" customHeight="1" thickBot="1" x14ac:dyDescent="0.25"/>
    <row r="65" spans="1:24" ht="25.5" customHeight="1" thickBot="1" x14ac:dyDescent="0.25">
      <c r="B65" s="45" t="s">
        <v>9</v>
      </c>
      <c r="C65" s="42"/>
      <c r="D65" s="43">
        <v>1</v>
      </c>
      <c r="E65" s="43">
        <v>2</v>
      </c>
      <c r="F65" s="43">
        <v>3</v>
      </c>
      <c r="G65" s="43">
        <v>4</v>
      </c>
      <c r="H65" s="43">
        <v>5</v>
      </c>
      <c r="I65" s="43">
        <v>6</v>
      </c>
      <c r="J65" s="43">
        <v>7</v>
      </c>
      <c r="K65" s="43">
        <v>8</v>
      </c>
      <c r="L65" s="43">
        <v>9</v>
      </c>
      <c r="M65" s="43">
        <v>10</v>
      </c>
      <c r="N65" s="43">
        <v>11</v>
      </c>
      <c r="O65" s="43">
        <v>12</v>
      </c>
      <c r="P65" s="43">
        <v>13</v>
      </c>
      <c r="Q65" s="43">
        <v>14</v>
      </c>
      <c r="R65" s="43">
        <v>15</v>
      </c>
      <c r="S65" s="43">
        <v>16</v>
      </c>
      <c r="T65" s="43">
        <v>17</v>
      </c>
      <c r="U65" s="43">
        <v>18</v>
      </c>
      <c r="V65" s="43">
        <v>19</v>
      </c>
      <c r="W65" s="43">
        <v>20</v>
      </c>
      <c r="X65" s="44"/>
    </row>
    <row r="66" spans="1:24" ht="19.5" customHeight="1" x14ac:dyDescent="0.2">
      <c r="B66" s="27"/>
      <c r="C66" s="35" t="s">
        <v>0</v>
      </c>
      <c r="D66" s="28"/>
      <c r="E66" s="29"/>
      <c r="F66" s="29"/>
      <c r="G66" s="29"/>
      <c r="H66" s="29"/>
      <c r="I66" s="29"/>
      <c r="J66" s="29"/>
      <c r="K66" s="30"/>
      <c r="L66" s="30"/>
      <c r="M66" s="30"/>
      <c r="N66" s="30"/>
      <c r="O66" s="29"/>
      <c r="P66" s="29"/>
      <c r="Q66" s="29"/>
      <c r="R66" s="29"/>
      <c r="S66" s="29"/>
      <c r="T66" s="29"/>
      <c r="U66" s="29"/>
      <c r="V66" s="29"/>
      <c r="W66" s="31"/>
      <c r="X66" s="40"/>
    </row>
    <row r="67" spans="1:24" ht="19.5" customHeight="1" thickBot="1" x14ac:dyDescent="0.25">
      <c r="B67" s="32"/>
      <c r="C67" s="36" t="s">
        <v>1</v>
      </c>
      <c r="D67" s="37"/>
      <c r="E67" s="38"/>
      <c r="F67" s="38"/>
      <c r="G67" s="38"/>
      <c r="H67" s="38"/>
      <c r="I67" s="38"/>
      <c r="J67" s="38"/>
      <c r="K67" s="38"/>
      <c r="L67" s="38"/>
      <c r="M67" s="39"/>
      <c r="N67" s="33"/>
      <c r="O67" s="33"/>
      <c r="P67" s="33"/>
      <c r="Q67" s="33"/>
      <c r="R67" s="33"/>
      <c r="S67" s="33"/>
      <c r="T67" s="33"/>
      <c r="U67" s="33"/>
      <c r="V67" s="33"/>
      <c r="W67" s="34"/>
      <c r="X67" s="41" t="e">
        <f>AVERAGE(D67:M67)</f>
        <v>#DIV/0!</v>
      </c>
    </row>
    <row r="68" spans="1:24" ht="19.5" customHeight="1" thickBot="1" x14ac:dyDescent="0.25"/>
    <row r="69" spans="1:24" ht="25.5" customHeight="1" thickBot="1" x14ac:dyDescent="0.25">
      <c r="B69" s="45" t="s">
        <v>11</v>
      </c>
      <c r="C69" s="42"/>
      <c r="D69" s="43">
        <v>1</v>
      </c>
      <c r="E69" s="43">
        <v>2</v>
      </c>
      <c r="F69" s="43">
        <v>3</v>
      </c>
      <c r="G69" s="43">
        <v>4</v>
      </c>
      <c r="H69" s="43">
        <v>5</v>
      </c>
      <c r="I69" s="43">
        <v>6</v>
      </c>
      <c r="J69" s="43">
        <v>7</v>
      </c>
      <c r="K69" s="43">
        <v>8</v>
      </c>
      <c r="L69" s="43">
        <v>9</v>
      </c>
      <c r="M69" s="43">
        <v>10</v>
      </c>
      <c r="N69" s="43">
        <v>11</v>
      </c>
      <c r="O69" s="43">
        <v>12</v>
      </c>
      <c r="P69" s="43">
        <v>13</v>
      </c>
      <c r="Q69" s="43">
        <v>14</v>
      </c>
      <c r="R69" s="43">
        <v>15</v>
      </c>
      <c r="S69" s="43">
        <v>16</v>
      </c>
      <c r="T69" s="43">
        <v>17</v>
      </c>
      <c r="U69" s="43">
        <v>18</v>
      </c>
      <c r="V69" s="43">
        <v>19</v>
      </c>
      <c r="W69" s="43">
        <v>20</v>
      </c>
      <c r="X69" s="44"/>
    </row>
    <row r="70" spans="1:24" ht="19.5" customHeight="1" x14ac:dyDescent="0.2">
      <c r="B70" s="27"/>
      <c r="C70" s="35" t="s">
        <v>0</v>
      </c>
      <c r="D70" s="28"/>
      <c r="E70" s="29"/>
      <c r="F70" s="29"/>
      <c r="G70" s="29"/>
      <c r="H70" s="29"/>
      <c r="I70" s="29"/>
      <c r="J70" s="29"/>
      <c r="K70" s="30"/>
      <c r="L70" s="30"/>
      <c r="M70" s="30"/>
      <c r="N70" s="30"/>
      <c r="O70" s="29"/>
      <c r="P70" s="29"/>
      <c r="Q70" s="29"/>
      <c r="R70" s="29"/>
      <c r="S70" s="29"/>
      <c r="T70" s="29"/>
      <c r="U70" s="29"/>
      <c r="V70" s="29"/>
      <c r="W70" s="31"/>
      <c r="X70" s="40"/>
    </row>
    <row r="71" spans="1:24" ht="19.5" customHeight="1" thickBot="1" x14ac:dyDescent="0.25">
      <c r="B71" s="32"/>
      <c r="C71" s="36" t="s">
        <v>1</v>
      </c>
      <c r="D71" s="37"/>
      <c r="E71" s="38"/>
      <c r="F71" s="38"/>
      <c r="G71" s="38"/>
      <c r="H71" s="38"/>
      <c r="I71" s="38"/>
      <c r="J71" s="38"/>
      <c r="K71" s="38"/>
      <c r="L71" s="38"/>
      <c r="M71" s="39"/>
      <c r="N71" s="33"/>
      <c r="O71" s="33"/>
      <c r="P71" s="33"/>
      <c r="Q71" s="33"/>
      <c r="R71" s="33"/>
      <c r="S71" s="33"/>
      <c r="T71" s="33"/>
      <c r="U71" s="33"/>
      <c r="V71" s="33"/>
      <c r="W71" s="34"/>
      <c r="X71" s="41" t="e">
        <f>AVERAGE(D71:M71)</f>
        <v>#DIV/0!</v>
      </c>
    </row>
    <row r="72" spans="1:24" ht="19.5" customHeight="1" x14ac:dyDescent="0.2"/>
    <row r="73" spans="1:24" ht="23.25" customHeight="1" x14ac:dyDescent="0.2">
      <c r="B73" s="26" t="s">
        <v>16</v>
      </c>
      <c r="C73" s="22"/>
    </row>
    <row r="74" spans="1:24" ht="19.5" customHeight="1" thickBot="1" x14ac:dyDescent="0.25"/>
    <row r="75" spans="1:24" ht="25.5" customHeight="1" thickBot="1" x14ac:dyDescent="0.25">
      <c r="B75" s="45" t="s">
        <v>18</v>
      </c>
      <c r="C75" s="42"/>
      <c r="D75" s="43">
        <v>1</v>
      </c>
      <c r="E75" s="43">
        <v>2</v>
      </c>
      <c r="F75" s="43">
        <v>3</v>
      </c>
      <c r="G75" s="43">
        <v>4</v>
      </c>
      <c r="H75" s="43">
        <v>5</v>
      </c>
      <c r="I75" s="43">
        <v>6</v>
      </c>
      <c r="J75" s="43">
        <v>7</v>
      </c>
      <c r="K75" s="43">
        <v>8</v>
      </c>
      <c r="L75" s="43">
        <v>9</v>
      </c>
      <c r="M75" s="43">
        <v>10</v>
      </c>
      <c r="N75" s="43">
        <v>11</v>
      </c>
      <c r="O75" s="43">
        <v>12</v>
      </c>
      <c r="P75" s="43">
        <v>13</v>
      </c>
      <c r="Q75" s="43">
        <v>14</v>
      </c>
      <c r="R75" s="43">
        <v>15</v>
      </c>
      <c r="S75" s="43">
        <v>16</v>
      </c>
      <c r="T75" s="43">
        <v>17</v>
      </c>
      <c r="U75" s="43">
        <v>18</v>
      </c>
      <c r="V75" s="43">
        <v>19</v>
      </c>
      <c r="W75" s="43">
        <v>20</v>
      </c>
      <c r="X75" s="44"/>
    </row>
    <row r="76" spans="1:24" ht="19.5" customHeight="1" x14ac:dyDescent="0.2">
      <c r="A76" s="9" t="s">
        <v>3</v>
      </c>
      <c r="B76" s="27" t="s">
        <v>25</v>
      </c>
      <c r="C76" s="35" t="s">
        <v>0</v>
      </c>
      <c r="D76" s="28">
        <v>357</v>
      </c>
      <c r="E76" s="29"/>
      <c r="F76" s="29"/>
      <c r="G76" s="29"/>
      <c r="H76" s="29"/>
      <c r="I76" s="29"/>
      <c r="J76" s="29"/>
      <c r="K76" s="30"/>
      <c r="L76" s="30"/>
      <c r="M76" s="30"/>
      <c r="N76" s="30"/>
      <c r="O76" s="29"/>
      <c r="P76" s="29"/>
      <c r="Q76" s="29"/>
      <c r="R76" s="29"/>
      <c r="S76" s="29"/>
      <c r="T76" s="29"/>
      <c r="U76" s="29"/>
      <c r="V76" s="29"/>
      <c r="W76" s="31"/>
      <c r="X76" s="40"/>
    </row>
    <row r="77" spans="1:24" ht="19.5" customHeight="1" thickBot="1" x14ac:dyDescent="0.25">
      <c r="B77" s="32" t="s">
        <v>68</v>
      </c>
      <c r="C77" s="36" t="s">
        <v>1</v>
      </c>
      <c r="D77" s="37">
        <v>357</v>
      </c>
      <c r="E77" s="38"/>
      <c r="F77" s="38"/>
      <c r="G77" s="38"/>
      <c r="H77" s="38"/>
      <c r="I77" s="38"/>
      <c r="J77" s="38"/>
      <c r="K77" s="38"/>
      <c r="L77" s="38"/>
      <c r="M77" s="39"/>
      <c r="N77" s="33"/>
      <c r="O77" s="33"/>
      <c r="P77" s="33"/>
      <c r="Q77" s="33"/>
      <c r="R77" s="33"/>
      <c r="S77" s="33"/>
      <c r="T77" s="33"/>
      <c r="U77" s="33"/>
      <c r="V77" s="33"/>
      <c r="W77" s="34"/>
      <c r="X77" s="41">
        <f>AVERAGE(D77:M77)</f>
        <v>357</v>
      </c>
    </row>
    <row r="78" spans="1:24" ht="19.5" customHeight="1" x14ac:dyDescent="0.2">
      <c r="A78" s="9" t="s">
        <v>4</v>
      </c>
      <c r="B78" s="27" t="s">
        <v>69</v>
      </c>
      <c r="C78" s="35" t="s">
        <v>0</v>
      </c>
      <c r="D78" s="28">
        <v>224</v>
      </c>
      <c r="E78" s="29"/>
      <c r="F78" s="29"/>
      <c r="G78" s="29"/>
      <c r="H78" s="29"/>
      <c r="I78" s="29"/>
      <c r="J78" s="29"/>
      <c r="K78" s="30"/>
      <c r="L78" s="30"/>
      <c r="M78" s="30"/>
      <c r="N78" s="30"/>
      <c r="O78" s="29"/>
      <c r="P78" s="29"/>
      <c r="Q78" s="29"/>
      <c r="R78" s="29"/>
      <c r="S78" s="29"/>
      <c r="T78" s="29"/>
      <c r="U78" s="29"/>
      <c r="V78" s="29"/>
      <c r="W78" s="31"/>
      <c r="X78" s="40"/>
    </row>
    <row r="79" spans="1:24" ht="19.5" customHeight="1" thickBot="1" x14ac:dyDescent="0.25">
      <c r="B79" s="32" t="s">
        <v>70</v>
      </c>
      <c r="C79" s="36" t="s">
        <v>1</v>
      </c>
      <c r="D79" s="37">
        <v>224</v>
      </c>
      <c r="E79" s="38"/>
      <c r="F79" s="38"/>
      <c r="G79" s="38"/>
      <c r="H79" s="38"/>
      <c r="I79" s="38"/>
      <c r="J79" s="38"/>
      <c r="K79" s="38"/>
      <c r="L79" s="38"/>
      <c r="M79" s="39"/>
      <c r="N79" s="33"/>
      <c r="O79" s="33"/>
      <c r="P79" s="33"/>
      <c r="Q79" s="33"/>
      <c r="R79" s="33"/>
      <c r="S79" s="33"/>
      <c r="T79" s="33"/>
      <c r="U79" s="33"/>
      <c r="V79" s="33"/>
      <c r="W79" s="34"/>
      <c r="X79" s="41">
        <f>AVERAGE(D79:M79)</f>
        <v>224</v>
      </c>
    </row>
    <row r="80" spans="1:24" ht="19.5" customHeight="1" thickBot="1" x14ac:dyDescent="0.25"/>
    <row r="81" spans="1:25" ht="25.5" customHeight="1" thickBot="1" x14ac:dyDescent="0.25">
      <c r="B81" s="45" t="s">
        <v>13</v>
      </c>
      <c r="C81" s="42"/>
      <c r="D81" s="43">
        <v>1</v>
      </c>
      <c r="E81" s="43">
        <v>2</v>
      </c>
      <c r="F81" s="43">
        <v>3</v>
      </c>
      <c r="G81" s="43">
        <v>4</v>
      </c>
      <c r="H81" s="43">
        <v>5</v>
      </c>
      <c r="I81" s="43">
        <v>6</v>
      </c>
      <c r="J81" s="43">
        <v>7</v>
      </c>
      <c r="K81" s="43">
        <v>8</v>
      </c>
      <c r="L81" s="43">
        <v>9</v>
      </c>
      <c r="M81" s="43">
        <v>10</v>
      </c>
      <c r="N81" s="43">
        <v>11</v>
      </c>
      <c r="O81" s="43">
        <v>12</v>
      </c>
      <c r="P81" s="43">
        <v>13</v>
      </c>
      <c r="Q81" s="43">
        <v>14</v>
      </c>
      <c r="R81" s="43">
        <v>15</v>
      </c>
      <c r="S81" s="43">
        <v>16</v>
      </c>
      <c r="T81" s="43">
        <v>17</v>
      </c>
      <c r="U81" s="43">
        <v>18</v>
      </c>
      <c r="V81" s="43">
        <v>19</v>
      </c>
      <c r="W81" s="43">
        <v>20</v>
      </c>
      <c r="X81" s="44"/>
      <c r="Y81" s="46" t="s">
        <v>22</v>
      </c>
    </row>
    <row r="82" spans="1:25" ht="19.5" customHeight="1" x14ac:dyDescent="0.2">
      <c r="A82" s="9" t="s">
        <v>3</v>
      </c>
      <c r="B82" s="27" t="s">
        <v>23</v>
      </c>
      <c r="C82" s="35" t="s">
        <v>0</v>
      </c>
      <c r="D82" s="59">
        <v>416.3</v>
      </c>
      <c r="E82" s="60"/>
      <c r="F82" s="60"/>
      <c r="G82" s="60"/>
      <c r="H82" s="60"/>
      <c r="I82" s="60"/>
      <c r="J82" s="60"/>
      <c r="K82" s="61"/>
      <c r="L82" s="61"/>
      <c r="M82" s="61"/>
      <c r="N82" s="61"/>
      <c r="O82" s="60"/>
      <c r="P82" s="60"/>
      <c r="Q82" s="60"/>
      <c r="R82" s="60"/>
      <c r="S82" s="60"/>
      <c r="T82" s="60"/>
      <c r="U82" s="60"/>
      <c r="V82" s="60"/>
      <c r="W82" s="62"/>
      <c r="X82" s="40"/>
      <c r="Y82" s="47"/>
    </row>
    <row r="83" spans="1:25" ht="19.5" customHeight="1" thickBot="1" x14ac:dyDescent="0.25">
      <c r="B83" s="32" t="s">
        <v>71</v>
      </c>
      <c r="C83" s="36" t="s">
        <v>1</v>
      </c>
      <c r="D83" s="63">
        <v>416.3</v>
      </c>
      <c r="E83" s="64"/>
      <c r="F83" s="64"/>
      <c r="G83" s="64"/>
      <c r="H83" s="64"/>
      <c r="I83" s="64"/>
      <c r="J83" s="64"/>
      <c r="K83" s="64"/>
      <c r="L83" s="64"/>
      <c r="M83" s="65"/>
      <c r="N83" s="66"/>
      <c r="O83" s="66"/>
      <c r="P83" s="66"/>
      <c r="Q83" s="66"/>
      <c r="R83" s="66"/>
      <c r="S83" s="66"/>
      <c r="T83" s="66"/>
      <c r="U83" s="66"/>
      <c r="V83" s="66"/>
      <c r="W83" s="67"/>
      <c r="X83" s="41">
        <f>AVERAGE(D83:M83)</f>
        <v>416.3</v>
      </c>
      <c r="Y83" s="48">
        <f>X83*0.92</f>
        <v>382.99600000000004</v>
      </c>
    </row>
    <row r="84" spans="1:25" ht="19.5" customHeight="1" x14ac:dyDescent="0.2">
      <c r="A84" s="9" t="s">
        <v>4</v>
      </c>
      <c r="B84" s="27" t="s">
        <v>73</v>
      </c>
      <c r="C84" s="35" t="s">
        <v>0</v>
      </c>
      <c r="D84" s="59">
        <v>375.7</v>
      </c>
      <c r="E84" s="60"/>
      <c r="F84" s="60"/>
      <c r="G84" s="60"/>
      <c r="H84" s="60"/>
      <c r="I84" s="60"/>
      <c r="J84" s="60"/>
      <c r="K84" s="61"/>
      <c r="L84" s="61"/>
      <c r="M84" s="61"/>
      <c r="N84" s="61"/>
      <c r="O84" s="60"/>
      <c r="P84" s="60"/>
      <c r="Q84" s="60"/>
      <c r="R84" s="60"/>
      <c r="S84" s="60"/>
      <c r="T84" s="60"/>
      <c r="U84" s="60"/>
      <c r="V84" s="60"/>
      <c r="W84" s="62"/>
      <c r="X84" s="40"/>
      <c r="Y84" s="47"/>
    </row>
    <row r="85" spans="1:25" ht="19.5" customHeight="1" thickBot="1" x14ac:dyDescent="0.25">
      <c r="B85" s="32" t="s">
        <v>72</v>
      </c>
      <c r="C85" s="36" t="s">
        <v>1</v>
      </c>
      <c r="D85" s="63">
        <v>375.7</v>
      </c>
      <c r="E85" s="64"/>
      <c r="F85" s="64"/>
      <c r="G85" s="64"/>
      <c r="H85" s="64"/>
      <c r="I85" s="64"/>
      <c r="J85" s="64"/>
      <c r="K85" s="64"/>
      <c r="L85" s="64"/>
      <c r="M85" s="65"/>
      <c r="N85" s="66"/>
      <c r="O85" s="66"/>
      <c r="P85" s="66"/>
      <c r="Q85" s="66"/>
      <c r="R85" s="66"/>
      <c r="S85" s="66"/>
      <c r="T85" s="66"/>
      <c r="U85" s="66"/>
      <c r="V85" s="66"/>
      <c r="W85" s="67"/>
      <c r="X85" s="41">
        <f>AVERAGE(D85:M85)</f>
        <v>375.7</v>
      </c>
      <c r="Y85" s="48">
        <f>X85*0.92</f>
        <v>345.64400000000001</v>
      </c>
    </row>
  </sheetData>
  <mergeCells count="8">
    <mergeCell ref="K7:L7"/>
    <mergeCell ref="T4:V4"/>
    <mergeCell ref="W4:X4"/>
    <mergeCell ref="D4:N4"/>
    <mergeCell ref="K5:L5"/>
    <mergeCell ref="K6:L6"/>
    <mergeCell ref="T5:V5"/>
    <mergeCell ref="W5:X5"/>
  </mergeCells>
  <phoneticPr fontId="1" type="noConversion"/>
  <pageMargins left="0.31496062992125984" right="0.31496062992125984" top="0.59055118110236227" bottom="0.39370078740157483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Kranzl 2024-25</vt:lpstr>
    </vt:vector>
  </TitlesOfParts>
  <Company>LRA Bad Tölz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hgey</dc:creator>
  <cp:lastModifiedBy>Hans</cp:lastModifiedBy>
  <cp:lastPrinted>2022-02-20T08:34:41Z</cp:lastPrinted>
  <dcterms:created xsi:type="dcterms:W3CDTF">2006-08-03T11:25:57Z</dcterms:created>
  <dcterms:modified xsi:type="dcterms:W3CDTF">2024-10-26T09:53:44Z</dcterms:modified>
</cp:coreProperties>
</file>